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C:\Users\dmendoza\Downloads\"/>
    </mc:Choice>
  </mc:AlternateContent>
  <xr:revisionPtr revIDLastSave="0" documentId="13_ncr:1_{F0FC454A-4424-405B-8C6C-541CBBF7644E}" xr6:coauthVersionLast="47" xr6:coauthVersionMax="47" xr10:uidLastSave="{00000000-0000-0000-0000-000000000000}"/>
  <bookViews>
    <workbookView xWindow="-120" yWindow="-120" windowWidth="29040" windowHeight="15720" tabRatio="769" xr2:uid="{00000000-000D-0000-FFFF-FFFF00000000}"/>
  </bookViews>
  <sheets>
    <sheet name="Index" sheetId="1" r:id="rId1"/>
    <sheet name="Group IFRS" sheetId="2" r:id="rId2"/>
    <sheet name="Market details" sheetId="3" r:id="rId3"/>
    <sheet name="Market Details LC" sheetId="4" r:id="rId4"/>
    <sheet name="FX Rates" sheetId="5" r:id="rId5"/>
    <sheet name="Reconciliations" sheetId="6" r:id="rId6"/>
    <sheet name="Disclaimers" sheetId="7" r:id="rId7"/>
    <sheet name="P&amp;L" sheetId="8" r:id="rId8"/>
    <sheet name="Assets" sheetId="9" r:id="rId9"/>
    <sheet name="Equity and Liabilities" sheetId="10" r:id="rId10"/>
    <sheet name="Cash Flow" sheetId="11" r:id="rId11"/>
  </sheets>
  <definedNames>
    <definedName name="_xlnm.Print_Area" localSheetId="10">'Cash Flow'!$A$1:$C$52</definedName>
    <definedName name="_xlnm.Print_Area" localSheetId="4">'FX Rates'!$A$1:$B$26</definedName>
    <definedName name="_xlnm.Print_Area" localSheetId="1">'Group IFRS'!$A$24:$B$139</definedName>
    <definedName name="_xlnm.Print_Area" localSheetId="0">Index!$A$1:$I$37</definedName>
    <definedName name="_xlnm.Print_Area" localSheetId="2">'Market details'!$A$1:$B$37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<sst xmlns="http://schemas.openxmlformats.org/spreadsheetml/2006/main" count="804" uniqueCount="441">
  <si>
    <t>Group IFRS</t>
  </si>
  <si>
    <t>Market Details</t>
  </si>
  <si>
    <t>FX rates</t>
  </si>
  <si>
    <t>Non-IFRS descriptions</t>
  </si>
  <si>
    <t>IFRS comparatives =</t>
  </si>
  <si>
    <t>P&amp;L</t>
  </si>
  <si>
    <t>Assets</t>
  </si>
  <si>
    <t>Equity &amp; liabilities</t>
  </si>
  <si>
    <t>Cash flow statement</t>
  </si>
  <si>
    <t>Contact us:</t>
  </si>
  <si>
    <t>Investors@millicom.com</t>
  </si>
  <si>
    <t>Back to index</t>
  </si>
  <si>
    <t>Q1 24</t>
  </si>
  <si>
    <t>Q2 24</t>
  </si>
  <si>
    <t>Q3 24</t>
  </si>
  <si>
    <t>Q4 24</t>
  </si>
  <si>
    <t>FY 24</t>
  </si>
  <si>
    <t>Q1 25</t>
  </si>
  <si>
    <t>Q2 25</t>
  </si>
  <si>
    <t>Q3 25</t>
  </si>
  <si>
    <t>Q4 25</t>
  </si>
  <si>
    <t>FY 25</t>
  </si>
  <si>
    <t>Q1 26</t>
  </si>
  <si>
    <t>Q2 26</t>
  </si>
  <si>
    <t>IFRS KPIs</t>
  </si>
  <si>
    <t>Mobile customers '000</t>
  </si>
  <si>
    <t>of which B2C mobile customers</t>
  </si>
  <si>
    <t>of which mobile post-paid customers</t>
  </si>
  <si>
    <t>Mobile ARPU (USD)</t>
  </si>
  <si>
    <t>B2C Home</t>
  </si>
  <si>
    <t>Homes passed</t>
  </si>
  <si>
    <t>Customer relationships</t>
  </si>
  <si>
    <t>of which DTH subscribers</t>
  </si>
  <si>
    <t>RGUs</t>
  </si>
  <si>
    <t>Home ARPU (USD)</t>
  </si>
  <si>
    <t>HFC/ FTTH only</t>
  </si>
  <si>
    <t>of which Broadband Internet</t>
  </si>
  <si>
    <t>Group IFRS Financial highlights (US$ million)</t>
  </si>
  <si>
    <t>Mobile service</t>
  </si>
  <si>
    <t>of which mobile (B2C)</t>
  </si>
  <si>
    <t>Cable and other fixed</t>
  </si>
  <si>
    <t>of which Home &amp; Content services (B2C)</t>
  </si>
  <si>
    <t>of which Fixed and other B2B Services</t>
  </si>
  <si>
    <t>Other service revenue</t>
  </si>
  <si>
    <t>Service revenue</t>
  </si>
  <si>
    <t>Year-on-year growth - organic</t>
  </si>
  <si>
    <t>Telephone and equipment</t>
  </si>
  <si>
    <t>Group Revenue</t>
  </si>
  <si>
    <t>Reported growth</t>
  </si>
  <si>
    <t>Equipment, programming and other direct costs</t>
  </si>
  <si>
    <t>As a % of revenue</t>
  </si>
  <si>
    <t>Opex</t>
  </si>
  <si>
    <t>of which Share based compensation</t>
  </si>
  <si>
    <t>Adjusted EBITDA</t>
  </si>
  <si>
    <t>Adjusted EBITDA margin (%)</t>
  </si>
  <si>
    <t>Year-on-year growth (reported)</t>
  </si>
  <si>
    <t>Depreciation</t>
  </si>
  <si>
    <t>Amortization</t>
  </si>
  <si>
    <t>Share of profit (loss) in Honduras joint venture and Chile associate</t>
  </si>
  <si>
    <t>Other operating income (expenses), net</t>
  </si>
  <si>
    <t>Operating profit</t>
  </si>
  <si>
    <t>Operating margin (%)</t>
  </si>
  <si>
    <t>Net finance charge</t>
  </si>
  <si>
    <t>Other non-operating income (expense), net</t>
  </si>
  <si>
    <t xml:space="preserve">Gains (losses) from associates and JV (net) </t>
  </si>
  <si>
    <t>Sale of Lati Operations</t>
  </si>
  <si>
    <t xml:space="preserve">Profit (loss) before taxes from continuing operations </t>
  </si>
  <si>
    <t xml:space="preserve">Taxes </t>
  </si>
  <si>
    <t>Profit (loss) from continuing operations</t>
  </si>
  <si>
    <t>Non-controlling interests</t>
  </si>
  <si>
    <t>Profit (loss) from discontinued operations, net of tax</t>
  </si>
  <si>
    <t>Net profit (loss) atttributable to equity holders</t>
  </si>
  <si>
    <t>Basic earnings per share (US$)</t>
  </si>
  <si>
    <t>Weighted average number of shares outstanding (‘000)</t>
  </si>
  <si>
    <t xml:space="preserve">Weighted average number of shares and potential dilutive shares outstanding  (‘000) </t>
  </si>
  <si>
    <t xml:space="preserve">Diluted earnings per share (US$) </t>
  </si>
  <si>
    <t>Non-controlling interest by country</t>
  </si>
  <si>
    <t>Colombia</t>
  </si>
  <si>
    <t>Panama</t>
  </si>
  <si>
    <t>Total non-controlling interest</t>
  </si>
  <si>
    <t>Capex components</t>
  </si>
  <si>
    <t>Capex booked</t>
  </si>
  <si>
    <t>% of revenue</t>
  </si>
  <si>
    <t>Spectrum &amp; licences</t>
  </si>
  <si>
    <t xml:space="preserve">Total capex &amp; spectrum </t>
  </si>
  <si>
    <t>in % of revenue</t>
  </si>
  <si>
    <t>Cash Flow data</t>
  </si>
  <si>
    <t>Adjusted EBITDA from continuing operations</t>
  </si>
  <si>
    <t>Adjusted EBITDA from discontinued operations</t>
  </si>
  <si>
    <t>Adjusted EBITDA including discontinued operations</t>
  </si>
  <si>
    <t>Cash Capex (excluding spectrum and licences)</t>
  </si>
  <si>
    <t>Spectrum paid</t>
  </si>
  <si>
    <t xml:space="preserve">Changes in working capital </t>
  </si>
  <si>
    <t>Other non- cash items</t>
  </si>
  <si>
    <t>Taxes paid</t>
  </si>
  <si>
    <t>Operating Free Cash Flow</t>
  </si>
  <si>
    <t>Finance charges paid, net</t>
  </si>
  <si>
    <t>Lease interest payments, net</t>
  </si>
  <si>
    <t xml:space="preserve">Lease principal repayments </t>
  </si>
  <si>
    <t>Free Cash Flow</t>
  </si>
  <si>
    <t>Repatration from Joint Ventures and associates</t>
  </si>
  <si>
    <t>Advances for dividends to non-controlling interests</t>
  </si>
  <si>
    <t>Equity Free Cash Flow</t>
  </si>
  <si>
    <t>Balance sheet data</t>
  </si>
  <si>
    <t>Non current assets</t>
  </si>
  <si>
    <t>Current assets</t>
  </si>
  <si>
    <t>Assets held for sale</t>
  </si>
  <si>
    <t>Total assets</t>
  </si>
  <si>
    <t>Equity and liabilities</t>
  </si>
  <si>
    <t>Equity</t>
  </si>
  <si>
    <t>Non controlling interest</t>
  </si>
  <si>
    <t>Total equity</t>
  </si>
  <si>
    <t>Non current liabilities</t>
  </si>
  <si>
    <t>Current liabilities</t>
  </si>
  <si>
    <t>Liabilities directly associated with assets held for sale</t>
  </si>
  <si>
    <t>Total equity and liabilities</t>
  </si>
  <si>
    <t>Debt</t>
  </si>
  <si>
    <t>Gross Debt</t>
  </si>
  <si>
    <t>Debt in USD or Swapped to USD</t>
  </si>
  <si>
    <t>Debt in Local Currency</t>
  </si>
  <si>
    <t>Derivatives and Vendor Financing</t>
  </si>
  <si>
    <t>Cash</t>
  </si>
  <si>
    <t>In USD</t>
  </si>
  <si>
    <t>In Local Currency</t>
  </si>
  <si>
    <t>Net Debt</t>
  </si>
  <si>
    <t>Leases</t>
  </si>
  <si>
    <t>Notes:</t>
  </si>
  <si>
    <t>The numbers presented are in US$ millions and thousands for KPIs, and may contain minor rounding differences from figures previously presented</t>
  </si>
  <si>
    <t>Link to disclaimers Non-IFRS descriptions tab</t>
  </si>
  <si>
    <t>Not reviewed by auditors</t>
  </si>
  <si>
    <t>Except for balance sheet and cash flow items, the 2025 comparative financial information has been re‑presented to reflect the classification of Tigo Paraguay’s Mobile Finance business as discontinued operations. Organic growth rates have not been re-presented.</t>
  </si>
  <si>
    <t xml:space="preserve">Not reviewed by auditors </t>
  </si>
  <si>
    <t xml:space="preserve"> KPIs in thousands and US$ in millions</t>
  </si>
  <si>
    <t>Guatemala</t>
  </si>
  <si>
    <t>Mobile customers</t>
  </si>
  <si>
    <t>Fixed (Home) Customer relationships</t>
  </si>
  <si>
    <t>Revenue</t>
  </si>
  <si>
    <t>Service Revenue</t>
  </si>
  <si>
    <t>Year-on-year local currency growth</t>
  </si>
  <si>
    <t>Bolivia</t>
  </si>
  <si>
    <t>Paraguay</t>
  </si>
  <si>
    <t>El Salvador</t>
  </si>
  <si>
    <t>Nicaragua</t>
  </si>
  <si>
    <t>Costa Rica</t>
  </si>
  <si>
    <t>Uruguay</t>
  </si>
  <si>
    <t>Ecuador</t>
  </si>
  <si>
    <t>Eliminations and Others (IFRS)</t>
  </si>
  <si>
    <t>Honduras (Joint Venture)</t>
  </si>
  <si>
    <t>Chile (Associate)</t>
  </si>
  <si>
    <t>The 2025 comparative financial information has been re‑presented to reflect the classification of Tigo Paraguay’s Mobile Finance business as discontinued operations. Organic growth rates have not been re-presented.</t>
  </si>
  <si>
    <t xml:space="preserve">KPIs in thousands </t>
  </si>
  <si>
    <t>Guatemala (GTQ m)</t>
  </si>
  <si>
    <t>Year-on-year growth</t>
  </si>
  <si>
    <t>EBITDA</t>
  </si>
  <si>
    <t>Bolivia (BOB m)</t>
  </si>
  <si>
    <t>Colombia (COP bn)</t>
  </si>
  <si>
    <t>Paraguay (PYG bn)</t>
  </si>
  <si>
    <t>Panama ($m)</t>
  </si>
  <si>
    <t>El Salvador ($m)</t>
  </si>
  <si>
    <t>Nicaragua (NIO m)</t>
  </si>
  <si>
    <t>Costa Rica (CRC m)</t>
  </si>
  <si>
    <t>Honduras (Joint Venture, HNL m)</t>
  </si>
  <si>
    <t>Chile (Associate) (CLP bn)</t>
  </si>
  <si>
    <t>Average FX rates</t>
  </si>
  <si>
    <t>Central America</t>
  </si>
  <si>
    <t>Honduras</t>
  </si>
  <si>
    <t>12m variation</t>
  </si>
  <si>
    <t>South America</t>
  </si>
  <si>
    <t>Chile</t>
  </si>
  <si>
    <t>n/a</t>
  </si>
  <si>
    <t>Reported Growth to Organic Growth for the Group</t>
  </si>
  <si>
    <t xml:space="preserve"> ($ millions)</t>
  </si>
  <si>
    <t>Q2 2026</t>
  </si>
  <si>
    <t>A- Current period</t>
  </si>
  <si>
    <t>B- Prior year period</t>
  </si>
  <si>
    <t>C- Reported growth (A/B)</t>
  </si>
  <si>
    <t>D- Perimeter</t>
  </si>
  <si>
    <t>E- FX and other*</t>
  </si>
  <si>
    <t>F- Organic Growth (C-D-E)</t>
  </si>
  <si>
    <r>
      <rPr>
        <sz val="10"/>
        <color rgb="FF000000"/>
        <rFont val="Calibri"/>
      </rPr>
      <t xml:space="preserve">*Organic growth calculated by re-basing all periods to the budget FX rates of the current year. This creates small differences captured in "Other". </t>
    </r>
  </si>
  <si>
    <t>H1 2026</t>
  </si>
  <si>
    <t>*Organic growth calculated by re-basing all periods to the budget FX rates of the current year. This creates small differences captured in "Other".</t>
  </si>
  <si>
    <t>One-offs</t>
  </si>
  <si>
    <t>($ millions)</t>
  </si>
  <si>
    <t>Q2</t>
  </si>
  <si>
    <t>H1</t>
  </si>
  <si>
    <r>
      <rPr>
        <sz val="10"/>
        <color rgb="FF000000"/>
        <rFont val="Arial"/>
      </rPr>
      <t>Corporate &amp; Others</t>
    </r>
  </si>
  <si>
    <t>Total</t>
  </si>
  <si>
    <t>Debt Reconciliation</t>
  </si>
  <si>
    <t>Debt information</t>
  </si>
  <si>
    <t>Derivative financial instruments &amp; Vendor Financing</t>
  </si>
  <si>
    <t>Net</t>
  </si>
  <si>
    <t>$ millions</t>
  </si>
  <si>
    <t>USD</t>
  </si>
  <si>
    <t>LCY</t>
  </si>
  <si>
    <t>Debt i</t>
  </si>
  <si>
    <t>Corporate</t>
  </si>
  <si>
    <t>Millicom Group (IFRS)</t>
  </si>
  <si>
    <t>Honduras JVs</t>
  </si>
  <si>
    <r>
      <rPr>
        <sz val="10"/>
        <color rgb="FF000000"/>
        <rFont val="Arial"/>
      </rPr>
      <t>*Net Debt is a non-IFRS measures and  is an IFRS consolidated figure. See disclaimers tab  for a description of non-IFRS measures and for reconciliations to the nearest equivalent IFRS measures.</t>
    </r>
  </si>
  <si>
    <t xml:space="preserve">***El Salvador and Ecuador's official unit of currency is the U.S. dollar, while Panama uses the U.S. dollar as legal tender. Our local debt in both countries is therefore denominated in U.S. dollars but presented as local currency (LCY). </t>
  </si>
  <si>
    <t>Debt Maturity Profile</t>
  </si>
  <si>
    <t>&gt;2034</t>
  </si>
  <si>
    <t>International Bonds</t>
  </si>
  <si>
    <t>Floating MIC S.A Sustainability Bond Due 2027</t>
  </si>
  <si>
    <t>5.125% MIC S. A USD 450m Bond Due 2028</t>
  </si>
  <si>
    <t>6.250% MIC S. A USD 675m Bond Due 2029</t>
  </si>
  <si>
    <t>4.500% Cable Onda USD 557m Bond Due 2030</t>
  </si>
  <si>
    <t>4.95% Coltel USD 500m Bond due 2030</t>
  </si>
  <si>
    <t>4.500% MIC S. A USD 775m Bond Due 2031</t>
  </si>
  <si>
    <t>5.125% COMCEL USD 744m Bond Due 2032</t>
  </si>
  <si>
    <t>7.375% MIC S. A USD 538m Bond Due 2032</t>
  </si>
  <si>
    <t>Local Bonds (Colombia, Bolivia &amp; Paraguay)</t>
  </si>
  <si>
    <t>Banks, DFI and Others</t>
  </si>
  <si>
    <t>% of Total</t>
  </si>
  <si>
    <t>*Financing related amortization costs are disclosed as bank and DFI in order to show the contractual outstanding amount of the Notes.</t>
  </si>
  <si>
    <t>Equity Free Cash Flow Reconciliation</t>
  </si>
  <si>
    <t>Cash Flow Data</t>
  </si>
  <si>
    <t>Q2 2025</t>
  </si>
  <si>
    <t>H1 2025</t>
  </si>
  <si>
    <t>Net cash provided by operating activities</t>
  </si>
  <si>
    <t>Purchase of property, plant and equipment</t>
  </si>
  <si>
    <t>Proceeds from sale of property, plant and equipment</t>
  </si>
  <si>
    <t>Purchase of intangible assets and licenses</t>
  </si>
  <si>
    <t xml:space="preserve"> Purchase of spectrum and licenses</t>
  </si>
  <si>
    <t xml:space="preserve">Proceeds from sale of intangible assets </t>
  </si>
  <si>
    <t>Operating free cash flow</t>
  </si>
  <si>
    <t>Interest (paid), net</t>
  </si>
  <si>
    <t>Lease Principal Repayments</t>
  </si>
  <si>
    <t>Free cash flow</t>
  </si>
  <si>
    <t>Repatriation from joint ventures and associates</t>
  </si>
  <si>
    <t>Dividends and advances to non-controlling interests</t>
  </si>
  <si>
    <t>Equity free cash flow</t>
  </si>
  <si>
    <t>Less: Proceeds from tower divestitures, net of taxes</t>
  </si>
  <si>
    <t>Equity free cash flow - ex divestitures net proceeds</t>
  </si>
  <si>
    <t>Capex Reconciliation</t>
  </si>
  <si>
    <t>Additions to property, plant and equipment</t>
  </si>
  <si>
    <t>Additions to licenses and other intangibles</t>
  </si>
  <si>
    <t>Of which spectrum and license</t>
  </si>
  <si>
    <t>Capex additions</t>
  </si>
  <si>
    <t>Of which capital expenditures related to headquarters</t>
  </si>
  <si>
    <t>Change in advances to suppliers</t>
  </si>
  <si>
    <t>Change in accruals and payables for property, plant and equipment</t>
  </si>
  <si>
    <t>Cash Capex</t>
  </si>
  <si>
    <t>OCF (Adjusted EBITDA - Capex)</t>
  </si>
  <si>
    <t>Group OCF</t>
  </si>
  <si>
    <t>(-)Capex (Ex. Spectrum)</t>
  </si>
  <si>
    <t xml:space="preserve"> OCF</t>
  </si>
  <si>
    <t>ARPU Reconciliation</t>
  </si>
  <si>
    <t>Mobile ARPU Reconciliation</t>
  </si>
  <si>
    <t>Mobile service revenue ($m)</t>
  </si>
  <si>
    <t>Mobile service revenue ($m) from non-Tigo customers ($m) *</t>
  </si>
  <si>
    <t>Mobile service revenue ($m) from Tigo customers (A)</t>
  </si>
  <si>
    <t>Mobile customers - end of period (000)</t>
  </si>
  <si>
    <t>Mobile customers - average (000) (B) **</t>
  </si>
  <si>
    <t>Mobile ARPU (USD/Month) (A/B/number of months)</t>
  </si>
  <si>
    <r>
      <rPr>
        <sz val="10"/>
        <color rgb="FF000000"/>
        <rFont val="Arial"/>
      </rPr>
      <t xml:space="preserve">The above figures exclude Coltel. Coltel's Mobile ARPU during the three‑month consolidation period was $7.1 and for the five-month consolidation period was $7.0.
</t>
    </r>
    <r>
      <rPr>
        <sz val="10"/>
        <color rgb="FF000000"/>
        <rFont val="Arial"/>
      </rPr>
      <t>* Refers to production services, MVNO, DVNO, equipment rental revenue, call center revenue, national roaming, equipment sales, visitor roaming, tower rental, DVNE, and other non-customer driven revenue.</t>
    </r>
  </si>
  <si>
    <r>
      <rPr>
        <sz val="10"/>
        <color rgb="FF000000"/>
        <rFont val="Arial"/>
      </rPr>
      <t>** Average QoQ for the quarterly view is the average of the last quarter.</t>
    </r>
  </si>
  <si>
    <t>Home ARPU Reconciliation</t>
  </si>
  <si>
    <t>Home service revenue ($m)</t>
  </si>
  <si>
    <t>Home service revenue ($m) from non-Tigo customers ($m) *</t>
  </si>
  <si>
    <t>Home service revenue ($m) from Tigo customers (A)</t>
  </si>
  <si>
    <t>Customer Relationships - end of period (000) **</t>
  </si>
  <si>
    <t>Customer Relationships - average (000)  (B) ***</t>
  </si>
  <si>
    <t>Home ARPU (USD/Month) (A/B/number of months)</t>
  </si>
  <si>
    <t>*Beginning in Q1 2023 the calculation of Home ARPU now includes equipment rental.</t>
  </si>
  <si>
    <r>
      <rPr>
        <sz val="10"/>
        <color rgb="FF000000"/>
        <rFont val="Arial"/>
      </rPr>
      <t>* TV advertising, production services, equipment rental revenue, call center revenue, equipment sales and other non customer driven revenue.</t>
    </r>
  </si>
  <si>
    <r>
      <rPr>
        <sz val="10"/>
        <color rgb="FF000000"/>
        <rFont val="Arial"/>
      </rPr>
      <t>** Represented by homes connected all technologies (HFC/FTTH + Other Technologies + DTH &amp; Wimax RGUs).</t>
    </r>
  </si>
  <si>
    <r>
      <rPr>
        <sz val="10"/>
        <color rgb="FF000000"/>
        <rFont val="Arial"/>
      </rPr>
      <t>*** Average QoQ for the quarterly view is the average of the last quarter.</t>
    </r>
  </si>
  <si>
    <t>Interest Expense Reconcilation</t>
  </si>
  <si>
    <t>Interest ($ millions)</t>
  </si>
  <si>
    <t>Interest expense on bonds and bank financing</t>
  </si>
  <si>
    <t>Interest expense on leases</t>
  </si>
  <si>
    <t>Loan redemption expense</t>
  </si>
  <si>
    <t>Other</t>
  </si>
  <si>
    <t>Total financial expenses</t>
  </si>
  <si>
    <t>Interest income</t>
  </si>
  <si>
    <t>Net financial expenses</t>
  </si>
  <si>
    <t>Amortization Expense Detail</t>
  </si>
  <si>
    <t>Amortization Expense* ($ millions)</t>
  </si>
  <si>
    <t xml:space="preserve">Licenses and Spectrum </t>
  </si>
  <si>
    <t>Related to acquisitions</t>
  </si>
  <si>
    <t>Other items</t>
  </si>
  <si>
    <t>Total Amortization</t>
  </si>
  <si>
    <t>Adjusted EBITDA reconciliation</t>
  </si>
  <si>
    <t>Q1 2026</t>
  </si>
  <si>
    <t>Q4 2025</t>
  </si>
  <si>
    <t>Q3 2025</t>
  </si>
  <si>
    <t>Profit before tax</t>
  </si>
  <si>
    <t>Gains/(losses) from other JVs and associates, net</t>
  </si>
  <si>
    <t>Other non-operating income, (expense) net</t>
  </si>
  <si>
    <t>Other operating income (expense), net</t>
  </si>
  <si>
    <t>Share of profit in Honduras joint venture</t>
  </si>
  <si>
    <t>Adjusted EBITDA Margin</t>
  </si>
  <si>
    <t>Adjusted EBITDA margin in % (EBITDA / Revenue)</t>
  </si>
  <si>
    <t xml:space="preserve">Income statement data </t>
  </si>
  <si>
    <t>($millions)</t>
  </si>
  <si>
    <t xml:space="preserve">Revenue </t>
  </si>
  <si>
    <t>Operating expenses</t>
  </si>
  <si>
    <t>EBITDA margin</t>
  </si>
  <si>
    <t>Depreciation &amp; amortization</t>
  </si>
  <si>
    <t>Other non-operating income (expenses), net</t>
  </si>
  <si>
    <t>Profit (loss) from other joint ventures and associates, net</t>
  </si>
  <si>
    <t>Profit (loss) before tax</t>
  </si>
  <si>
    <t>Net tax credit (charge)</t>
  </si>
  <si>
    <t>Profit (loss) for the period</t>
  </si>
  <si>
    <t>Profit (loss) from discontinued operations</t>
  </si>
  <si>
    <t>Net profit (loss) for the period</t>
  </si>
  <si>
    <t xml:space="preserve">US$ millions </t>
  </si>
  <si>
    <t>June 30, 2026</t>
  </si>
  <si>
    <t>December 31, 2025</t>
  </si>
  <si>
    <t>ASSETS</t>
  </si>
  <si>
    <t>NON-CURRENT ASSETS</t>
  </si>
  <si>
    <t>Intangible assets, net</t>
  </si>
  <si>
    <t>Property, plant and equipment, net</t>
  </si>
  <si>
    <t>Right of use assets, net</t>
  </si>
  <si>
    <t>Investment in Honduras joint venture and associates</t>
  </si>
  <si>
    <t>Contract costs, net</t>
  </si>
  <si>
    <t>Deferred tax assets</t>
  </si>
  <si>
    <t>Derivative financial instruments</t>
  </si>
  <si>
    <t>Other non-current assets</t>
  </si>
  <si>
    <t>TOTAL NON-CURRENT ASSETS</t>
  </si>
  <si>
    <t>CURRENT ASSETS</t>
  </si>
  <si>
    <t>Inventories</t>
  </si>
  <si>
    <t>Trade receivables, net</t>
  </si>
  <si>
    <t>Contract assets, net</t>
  </si>
  <si>
    <t>Amounts due from non-controlling interests, associates and joint ventures</t>
  </si>
  <si>
    <t>Prepayments</t>
  </si>
  <si>
    <t>Accrued income</t>
  </si>
  <si>
    <t>Current income tax assets</t>
  </si>
  <si>
    <t>Supplier advances for capital expenditure</t>
  </si>
  <si>
    <t>Other current assets</t>
  </si>
  <si>
    <t>Restricted cash</t>
  </si>
  <si>
    <t>Cash and cash equivalents</t>
  </si>
  <si>
    <t>TOTAL CURRENT ASSETS</t>
  </si>
  <si>
    <t>TOTAL ASSETS</t>
  </si>
  <si>
    <t xml:space="preserve">$ millions </t>
  </si>
  <si>
    <t>EQUITY AND LIABILITIES</t>
  </si>
  <si>
    <t>EQUITY</t>
  </si>
  <si>
    <t>Share capital and premium</t>
  </si>
  <si>
    <t>Treasury shares</t>
  </si>
  <si>
    <t>Put option reserve</t>
  </si>
  <si>
    <t>Other reserves</t>
  </si>
  <si>
    <t>Retained profits</t>
  </si>
  <si>
    <t>Net profit for the period / year attributable to owners of the Company</t>
  </si>
  <si>
    <t>Equity attributable to owners of the Company</t>
  </si>
  <si>
    <t>TOTAL EQUITY</t>
  </si>
  <si>
    <t>LIABILITIES</t>
  </si>
  <si>
    <t>Non-current liabilities</t>
  </si>
  <si>
    <t>Debt and financing</t>
  </si>
  <si>
    <t>Lease liabilities</t>
  </si>
  <si>
    <t>Amounts due to non-controlling interests, associates and joint ventures</t>
  </si>
  <si>
    <t>Payables and accruals for capital expenditure</t>
  </si>
  <si>
    <t>Provisions and other non-current liabilities</t>
  </si>
  <si>
    <t>Deferred tax liabilities</t>
  </si>
  <si>
    <t>Total non-current liabilities</t>
  </si>
  <si>
    <t>Other trade payables</t>
  </si>
  <si>
    <t>Accrued interest and other expenses</t>
  </si>
  <si>
    <t>Current income tax liabilities</t>
  </si>
  <si>
    <t>Contract liabilities</t>
  </si>
  <si>
    <t>Dividend payable</t>
  </si>
  <si>
    <t>Provisions and other current liabilities</t>
  </si>
  <si>
    <t>Total current liabilities</t>
  </si>
  <si>
    <t>TOTAL LIABILITIES</t>
  </si>
  <si>
    <t xml:space="preserve">TOTAL EQUITY AND LIABILITIES </t>
  </si>
  <si>
    <t>June 30, 2025</t>
  </si>
  <si>
    <t>Cash flows from operating activities (including discontinued operations)</t>
  </si>
  <si>
    <t>Equity free cash flow reconciliation</t>
  </si>
  <si>
    <t xml:space="preserve">Profit before taxes from continuing operations </t>
  </si>
  <si>
    <t xml:space="preserve">  Profit (loss) before taxes from continuing operations</t>
  </si>
  <si>
    <t>Profit before taxes from discontinued operations</t>
  </si>
  <si>
    <t xml:space="preserve">  Profit (loss) for the period from discontinued operations</t>
  </si>
  <si>
    <t>Profit before taxes</t>
  </si>
  <si>
    <t>Interest expense (income), net</t>
  </si>
  <si>
    <t>Adjustments to reconcile to net cash:</t>
  </si>
  <si>
    <t>Interest and other financial income</t>
  </si>
  <si>
    <t xml:space="preserve">Depreciation and amortization </t>
  </si>
  <si>
    <t>Interest expense on debt and other financing</t>
  </si>
  <si>
    <t>Share of (gain) loss from joint ventures, net</t>
  </si>
  <si>
    <t>Adjustments for non-cash items:</t>
  </si>
  <si>
    <t>Other non-operating (income) expenses, net</t>
  </si>
  <si>
    <t>Share of loss/profit in Honduras joint venture and Chile associate</t>
  </si>
  <si>
    <t>(Income) loss from associates and JV, net</t>
  </si>
  <si>
    <t xml:space="preserve">Gain on disposal and impairment of assets, net </t>
  </si>
  <si>
    <t>Profit (loss) on disposal of subs and JV</t>
  </si>
  <si>
    <t xml:space="preserve">Share-based compensation  </t>
  </si>
  <si>
    <t>Loss from other associates and joint ventures, net</t>
  </si>
  <si>
    <t xml:space="preserve">Other non-operating (income) expenses, net </t>
  </si>
  <si>
    <t xml:space="preserve">Proceeds from sale of property, plant and equipment </t>
  </si>
  <si>
    <t>Changes in working capital:</t>
  </si>
  <si>
    <t>Decrease (increase) in trade receivables, prepayments and other current assets, net</t>
  </si>
  <si>
    <t>Capex including spectrum</t>
  </si>
  <si>
    <t xml:space="preserve">Decrease (increase) in inventories </t>
  </si>
  <si>
    <t>Decrease (increase) in trade receivables, prepayments and other current assets</t>
  </si>
  <si>
    <t>Increase (decrease) in trade and other payables, net</t>
  </si>
  <si>
    <t>(Increase) decrease in inventories</t>
  </si>
  <si>
    <t>Changes in contract assets, liabilities and costs, net</t>
  </si>
  <si>
    <t>Increase (decrease) in trade and other payable</t>
  </si>
  <si>
    <t xml:space="preserve">Total changes in working capital </t>
  </si>
  <si>
    <t>Share based compensation</t>
  </si>
  <si>
    <t>Interest paid on leases</t>
  </si>
  <si>
    <t>Interest paid on debt and other financing</t>
  </si>
  <si>
    <t>Changes in working cap and other non-cash items</t>
  </si>
  <si>
    <t xml:space="preserve">Interest received </t>
  </si>
  <si>
    <t>Cashflow from Operations</t>
  </si>
  <si>
    <t xml:space="preserve">Net cash provided by operating activities </t>
  </si>
  <si>
    <t>Cash flows from investing activities:</t>
  </si>
  <si>
    <t>Interest (paid)</t>
  </si>
  <si>
    <t xml:space="preserve">Acquisition of subsidiaries, net of cash acquired </t>
  </si>
  <si>
    <t>Interest received</t>
  </si>
  <si>
    <t>Acquisition of investments in associates</t>
  </si>
  <si>
    <t>Lease principal repayments</t>
  </si>
  <si>
    <t>Net proceeds from the sale of Lati Operations</t>
  </si>
  <si>
    <t>Purchase of spectrum and licenses</t>
  </si>
  <si>
    <t>Purchase of other intangible assets</t>
  </si>
  <si>
    <t>Advances and dividends paid to non-controlling interests</t>
  </si>
  <si>
    <t xml:space="preserve">Purchase of property, plant and equipment </t>
  </si>
  <si>
    <t xml:space="preserve">Equity free cash flow </t>
  </si>
  <si>
    <t>Less: Proceeds from tower disposals, net of taxes</t>
  </si>
  <si>
    <t>Equity free cash flow - ex divestitures, net</t>
  </si>
  <si>
    <t xml:space="preserve">Dividends and dividend advances received from joint ventures and associates  </t>
  </si>
  <si>
    <t>Loans granted within the Tigo Money lending activity, net</t>
  </si>
  <si>
    <t>Cash (used in) provided by other investing activities, net</t>
  </si>
  <si>
    <t xml:space="preserve">Net cash provided by (used in) investing activities </t>
  </si>
  <si>
    <t>Cash flows from financing activities (including discontinued operations):</t>
  </si>
  <si>
    <t xml:space="preserve">Proceeds from debt and other financing </t>
  </si>
  <si>
    <t xml:space="preserve">Repayment of debt and other financing </t>
  </si>
  <si>
    <t>Loan repayment from joint venture</t>
  </si>
  <si>
    <t>Lease capital repayment</t>
  </si>
  <si>
    <t>Share repurchase program</t>
  </si>
  <si>
    <t>Dividends paid to owners of the Company</t>
  </si>
  <si>
    <t>Net cash from (used in) financing activities</t>
  </si>
  <si>
    <t>Exchange impact on cash and cash equivalents, net</t>
  </si>
  <si>
    <t xml:space="preserve">Net increase (decrease) in cash and cash equivalents </t>
  </si>
  <si>
    <t>Cash and cash equivalents at the beginning of the year</t>
  </si>
  <si>
    <t>Effect of cash in disposal group held for sale</t>
  </si>
  <si>
    <t>Cash and cash equivalents at the end of the period</t>
  </si>
  <si>
    <t>Chile Q1 26 Mobile Customers and Fixed (Home) Customer relationships previously reported have been revised.</t>
  </si>
  <si>
    <r>
      <rPr>
        <b/>
        <sz val="10"/>
        <color rgb="FF000000"/>
        <rFont val="Calibri"/>
        <family val="2"/>
      </rPr>
      <t>Non-IFRS Measures</t>
    </r>
    <r>
      <rPr>
        <sz val="10"/>
        <color rgb="FF000000"/>
        <rFont val="Calibri"/>
      </rPr>
      <t xml:space="preserve">
This XLs contains financial measures not prepared in accordance with IFRS. These measures are referred to as “non-IFRS” measures and include: service revenue, Adjusted EBITDA, Adjusted EBITDA Margin, Capex and Equity Free Cash Flow, among others defined below. Annual growth rates for these non-IFRS measures are often expressed in organic constant currency terms to exclude the effect of changes in foreign exchange rates, the adoption of new accounting standards, and are proforma for material changes in perimeter due to acquisitions and divestitures. The non-IFRS financial measures are presented in this XLsas Millicom’s management believes they provide investors with additional information for the analysis of Millicom’s results of operations, particularly in evaluating performance from one period to another. Millicom’s management uses non-IFRS financial measures to make operating decisions, as they facilitate additional internal comparisons of Millicom’s performance to historical results and to competitors' results, and provide them to investors as a supplement to Millicom’s reported results to provide additional insight into Millicom’s operating performance. Millicom’s Compensation and Talent Committee uses certain non-IFRS measures when assessing the performance and compensation of employees, including Millicom’s executive directors.
The non-IFRS financial measures used by Millicom may be calculated differently from, and therefore may not be comparable to, similarly titled measures used by other companies - refer to the section “Non-IFRS Financial Measure Descriptions” for additional information. In addition, these non-IFRS measures should not be considered in isolation as a substitute for, or as superior to, financial measures calculated in accordance with IFRS, and Millicom’s financial results calculated in accordance with IFRS and reconciliations to those financial statements should be carefully evaluated.
</t>
    </r>
    <r>
      <rPr>
        <b/>
        <sz val="12"/>
        <color rgb="FF000000"/>
        <rFont val="Calibri"/>
      </rPr>
      <t xml:space="preserve">Non-IFRS Financial Measure Descriptions
</t>
    </r>
    <r>
      <rPr>
        <b/>
        <sz val="9"/>
        <color rgb="FF000000"/>
        <rFont val="Calibri"/>
      </rPr>
      <t xml:space="preserve">Service revenue </t>
    </r>
    <r>
      <rPr>
        <sz val="9"/>
        <color rgb="FF000000"/>
        <rFont val="Calibri"/>
      </rPr>
      <t xml:space="preserve">is revenue related to the provision of ongoing services such as monthly subscription fees for mobile and broadband, airtime and data usage fees, interconnection fees, roaming fees, mobile finance service commissions and fees from other telecommunications services such as data services, short message services, installation fees and other value-added services excluding telephone and equipment sales. 
</t>
    </r>
    <r>
      <rPr>
        <b/>
        <sz val="9"/>
        <color rgb="FF000000"/>
        <rFont val="Calibri"/>
      </rPr>
      <t xml:space="preserve">Adjusted EBITDA </t>
    </r>
    <r>
      <rPr>
        <sz val="9"/>
        <color rgb="FF000000"/>
        <rFont val="Calibri"/>
      </rPr>
      <t xml:space="preserve">is operating profit excluding impairment losses, depreciation and amortization, gains/losses on fixed asset disposals, and early termination of leases.
</t>
    </r>
    <r>
      <rPr>
        <b/>
        <sz val="9"/>
        <color rgb="FF000000"/>
        <rFont val="Calibri"/>
      </rPr>
      <t xml:space="preserve">Adjusted EBITDA Margin </t>
    </r>
    <r>
      <rPr>
        <sz val="9"/>
        <color rgb="FF000000"/>
        <rFont val="Calibri"/>
      </rPr>
      <t xml:space="preserve">represents Adjusted EBITDA in relation to revenue.
</t>
    </r>
    <r>
      <rPr>
        <b/>
        <sz val="9"/>
        <color rgb="FF000000"/>
        <rFont val="Calibri"/>
      </rPr>
      <t xml:space="preserve">Organic growth </t>
    </r>
    <r>
      <rPr>
        <sz val="9"/>
        <color rgb="FF000000"/>
        <rFont val="Calibri"/>
      </rPr>
      <t xml:space="preserve">represents year-on-year growth excluding the impact of changes in FX rates, perimeter, and accounting. Changes in perimeter are the result of acquisitions and divestitures. Results from divested assets are immediately removed from both periods, whereas the results from acquired assets are included in both periods at the beginning (January 1) of the first full calendar year of ownership.
</t>
    </r>
    <r>
      <rPr>
        <b/>
        <sz val="9"/>
        <color rgb="FF000000"/>
        <rFont val="Calibri"/>
      </rPr>
      <t xml:space="preserve">Net debt </t>
    </r>
    <r>
      <rPr>
        <sz val="9"/>
        <color rgb="FF000000"/>
        <rFont val="Calibri"/>
      </rPr>
      <t xml:space="preserve">is Debt and financial liabilities, including derivative instruments (assets and liabilities), less cash and pledged and time deposits.
</t>
    </r>
    <r>
      <rPr>
        <b/>
        <sz val="9"/>
        <color rgb="FF000000"/>
        <rFont val="Calibri"/>
      </rPr>
      <t>Leverage</t>
    </r>
    <r>
      <rPr>
        <sz val="9"/>
        <color rgb="FF000000"/>
        <rFont val="Calibri"/>
      </rPr>
      <t xml:space="preserve"> is the ratio of net debt over LTM (last twelve months) Adjusted EBITDA subtracting depreciation of right-of-use assets and interest expense on leases, proforma for acquisitions made during the last twelve months.
</t>
    </r>
    <r>
      <rPr>
        <b/>
        <sz val="9"/>
        <color rgb="FF000000"/>
        <rFont val="Calibri"/>
      </rPr>
      <t xml:space="preserve">Capex </t>
    </r>
    <r>
      <rPr>
        <sz val="9"/>
        <color rgb="FF000000"/>
        <rFont val="Calibri"/>
      </rPr>
      <t xml:space="preserve">is balance sheet capital expenditure excluding spectrum and license costs and lease capitalizations. 
</t>
    </r>
    <r>
      <rPr>
        <b/>
        <sz val="9"/>
        <color rgb="FF000000"/>
        <rFont val="Calibri"/>
      </rPr>
      <t xml:space="preserve">Cash Capex </t>
    </r>
    <r>
      <rPr>
        <sz val="9"/>
        <color rgb="FF000000"/>
        <rFont val="Calibri"/>
      </rPr>
      <t xml:space="preserve">represents the cash spent in relation to capital expenditure, excluding spectrum and licenses costs. 
</t>
    </r>
    <r>
      <rPr>
        <b/>
        <sz val="9"/>
        <color rgb="FF000000"/>
        <rFont val="Calibri"/>
      </rPr>
      <t xml:space="preserve">Operating Cash Flow (OCF) </t>
    </r>
    <r>
      <rPr>
        <sz val="9"/>
        <color rgb="FF000000"/>
        <rFont val="Calibri"/>
      </rPr>
      <t xml:space="preserve">is Adjusted EBITDA less Capex. 
</t>
    </r>
    <r>
      <rPr>
        <b/>
        <sz val="9"/>
        <color rgb="FF000000"/>
        <rFont val="Calibri"/>
      </rPr>
      <t xml:space="preserve">Operating Free Cash Flow (OFCF) </t>
    </r>
    <r>
      <rPr>
        <sz val="9"/>
        <color rgb="FF000000"/>
        <rFont val="Calibri"/>
      </rPr>
      <t xml:space="preserve">is Adjusted EBITDA, less cash capex, less spectrum paid, working capital, other non-cash items, and taxes paid. 
</t>
    </r>
    <r>
      <rPr>
        <b/>
        <sz val="9"/>
        <color rgb="FF000000"/>
        <rFont val="Calibri"/>
      </rPr>
      <t xml:space="preserve">Equity Free Cash Flow (EFCF) </t>
    </r>
    <r>
      <rPr>
        <sz val="9"/>
        <color rgb="FF000000"/>
        <rFont val="Calibri"/>
      </rPr>
      <t xml:space="preserve">is OFCF less finance charges paid (net), lease interest payments, lease principal repayments, and advances for dividends to non-controlling interests, plus cash repatriation from joint ventures and associates. 
</t>
    </r>
    <r>
      <rPr>
        <b/>
        <sz val="9"/>
        <color rgb="FF000000"/>
        <rFont val="Calibri"/>
      </rPr>
      <t xml:space="preserve">Average Revenue per user per Month (ARPU) </t>
    </r>
    <r>
      <rPr>
        <sz val="9"/>
        <color rgb="FF000000"/>
        <rFont val="Calibri"/>
      </rPr>
      <t xml:space="preserve">for our mobile customers is (x) the total mobile and mobile financial services revenue (excluding revenue earned from tower rentals, call center, data and mobile virtual network operator, visitor roaming, national third parties roaming and mobile telephone equipment sales revenue) for the period, divided by (y) the average number of mobile subscribers for the period, divided by (z) the number of months in the period. We define ARPU for our home customers as (x) the total home revenue (excluding equipment sales and TV advertising) for the period, divided by (y) the average number of customer relationships for the period, divided by (z) the number of months in the period. ARPU is not subject to a standard industry definition and our definition of ARPU may be different from other industry participants.
</t>
    </r>
    <r>
      <rPr>
        <b/>
        <i/>
        <sz val="9"/>
        <color rgb="FF000000"/>
        <rFont val="Calibri"/>
      </rPr>
      <t xml:space="preserve">Please refer to our 2025 Annual Report for a list and description of non-IFRS measures. </t>
    </r>
  </si>
  <si>
    <t>Market Details LC</t>
  </si>
  <si>
    <t>Reconciliations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</si>
</sst>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0;&quot;-&quot;#,##0;#,##0;_(@_)"/>
    <numFmt numFmtId="165" formatCode="#0.0;&quot;-&quot;#0.0;#0.0;_(@_)"/>
    <numFmt numFmtId="166" formatCode="#0;&quot;-&quot;#0;#0;_(@_)"/>
    <numFmt numFmtId="167" formatCode="#0.0_)%;\(#0.0\)%;&quot;—&quot;_)\%;_(@_)"/>
    <numFmt numFmtId="168" formatCode="#,##0.0;&quot;-&quot;#,##0.0;#,##0.0;_(@_)"/>
    <numFmt numFmtId="169" formatCode="#,##0.0000;\(#,##0.0000\);&quot;—&quot;;_(@_)"/>
    <numFmt numFmtId="170" formatCode="#0.0%;&quot;-&quot;#0.0%;#0.0%;_(@_)"/>
    <numFmt numFmtId="171" formatCode="#0.00;&quot;-&quot;#0.00;#0.00;_(@_)"/>
    <numFmt numFmtId="172" formatCode="#,##0.00;\(#,##0.00\);#,##0.00;_(@_)"/>
    <numFmt numFmtId="173" formatCode="#,##0;\(#,##0\);&quot;—&quot;;_(@_)"/>
    <numFmt numFmtId="174" formatCode="#0.0_)%;\(#0.0\)%;#0.0_)%;_(@_)"/>
    <numFmt numFmtId="175" formatCode="#,##0.0_)%;\(#,##0.0\)%;#,##0.0_)%;_(@_)"/>
    <numFmt numFmtId="176" formatCode="#,##0.0000;&quot;-&quot;#,##0.0000;&quot;—&quot;;_(@_)"/>
    <numFmt numFmtId="177" formatCode="#,##0;&quot;-&quot;#,##0;&quot;—&quot;;_(@_)"/>
    <numFmt numFmtId="178" formatCode="#,##0.0;&quot;-&quot;#,##0.0;&quot;—&quot;;_(@_)"/>
    <numFmt numFmtId="179" formatCode="#,##0;\(#,##0\);#,##0;_(@_)"/>
    <numFmt numFmtId="180" formatCode="#,##0;\(#,##0\);&quot;-&quot;;_(@_)"/>
    <numFmt numFmtId="181" formatCode="#,##0.00;\(#,##0.00\);&quot;-&quot;;_(@_)"/>
    <numFmt numFmtId="182" formatCode="#0.0%;&quot;-&quot;#0.0%;&quot;-&quot;\%;_(@_)"/>
    <numFmt numFmtId="183" formatCode="#,##0.00;&quot;-&quot;#,##0.00;#,##0.00;_(@_)"/>
    <numFmt numFmtId="184" formatCode="0.0%"/>
  </numFmts>
  <fonts count="4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Calibri"/>
    </font>
    <font>
      <u/>
      <sz val="11"/>
      <color rgb="FF0000FF"/>
      <name val="Calibri"/>
    </font>
    <font>
      <b/>
      <sz val="10"/>
      <color rgb="FF000000"/>
      <name val="Calibri"/>
    </font>
    <font>
      <i/>
      <sz val="8"/>
      <color rgb="FF002060"/>
      <name val="Calibri"/>
    </font>
    <font>
      <u/>
      <sz val="10"/>
      <color rgb="FF0000FF"/>
      <name val="Calibri"/>
    </font>
    <font>
      <u/>
      <sz val="10"/>
      <color rgb="FF0000FF"/>
      <name val="Arial"/>
    </font>
    <font>
      <b/>
      <sz val="10"/>
      <color rgb="FF000000"/>
      <name val="Arial"/>
    </font>
    <font>
      <sz val="10"/>
      <color rgb="FFFFFFFF"/>
      <name val="Arial"/>
    </font>
    <font>
      <b/>
      <sz val="10"/>
      <color rgb="FFFFFFFF"/>
      <name val="Arial"/>
    </font>
    <font>
      <i/>
      <sz val="10"/>
      <color rgb="FF000000"/>
      <name val="Arial"/>
    </font>
    <font>
      <b/>
      <i/>
      <sz val="10"/>
      <color rgb="FF000000"/>
      <name val="Arial"/>
    </font>
    <font>
      <b/>
      <sz val="10"/>
      <color rgb="FF000640"/>
      <name val="Arial"/>
    </font>
    <font>
      <b/>
      <u/>
      <sz val="10"/>
      <color rgb="FFFFFFFF"/>
      <name val="Arial"/>
    </font>
    <font>
      <b/>
      <sz val="10"/>
      <color rgb="FFFFFFFF"/>
      <name val="Calibri"/>
    </font>
    <font>
      <b/>
      <sz val="9"/>
      <color rgb="FF000000"/>
      <name val="Arial"/>
    </font>
    <font>
      <b/>
      <i/>
      <sz val="10"/>
      <color rgb="FFFFFFFF"/>
      <name val="Arial"/>
    </font>
    <font>
      <sz val="10"/>
      <color rgb="FF000640"/>
      <name val="Arial"/>
    </font>
    <font>
      <i/>
      <sz val="10"/>
      <color rgb="FF000640"/>
      <name val="Calibri"/>
    </font>
    <font>
      <sz val="11"/>
      <color rgb="FF000000"/>
      <name val="Calibri"/>
    </font>
    <font>
      <sz val="9"/>
      <color rgb="FF000000"/>
      <name val="Arial"/>
    </font>
    <font>
      <b/>
      <sz val="9"/>
      <color rgb="FF000640"/>
      <name val="Arial"/>
    </font>
    <font>
      <b/>
      <sz val="9"/>
      <color rgb="FF92D050"/>
      <name val="Arial"/>
    </font>
    <font>
      <b/>
      <sz val="12"/>
      <color rgb="FF000000"/>
      <name val="Calibri"/>
    </font>
    <font>
      <b/>
      <sz val="9"/>
      <color rgb="FF000000"/>
      <name val="Calibri"/>
    </font>
    <font>
      <sz val="9"/>
      <color rgb="FF000000"/>
      <name val="Calibri"/>
    </font>
    <font>
      <b/>
      <i/>
      <sz val="9"/>
      <color rgb="FF000000"/>
      <name val="Calibri"/>
    </font>
    <font>
      <sz val="10"/>
      <name val="Arial"/>
    </font>
    <font>
      <b/>
      <sz val="10"/>
      <color rgb="FF000000"/>
      <name val="Arial"/>
      <family val="2"/>
    </font>
    <font>
      <sz val="10"/>
      <color rgb="FFFFFFFF"/>
      <name val="Arial"/>
      <family val="2"/>
    </font>
    <font>
      <b/>
      <sz val="10"/>
      <color rgb="FFFFFFFF"/>
      <name val="Arial"/>
      <family val="2"/>
    </font>
    <font>
      <sz val="10"/>
      <color rgb="FF000000"/>
      <name val="Arial"/>
      <family val="2"/>
    </font>
    <font>
      <i/>
      <sz val="10"/>
      <color rgb="FF000000"/>
      <name val="Arial"/>
      <family val="2"/>
    </font>
    <font>
      <b/>
      <sz val="10"/>
      <name val="Arial"/>
      <family val="2"/>
    </font>
    <font>
      <sz val="10"/>
      <name val="Arial"/>
      <family val="2"/>
    </font>
    <font>
      <u/>
      <sz val="10"/>
      <color theme="10"/>
      <name val="Arial"/>
    </font>
    <font>
      <b/>
      <sz val="10"/>
      <color rgb="FF000000"/>
      <name val="Calibri"/>
      <family val="2"/>
    </font>
    <font>
      <sz val="10"/>
      <color rgb="FF000000"/>
      <name val="Calibri"/>
      <family val="2"/>
    </font>
  </fonts>
  <fills count="6">
    <fill>
      <patternFill patternType="none"/>
    </fill>
    <fill>
      <patternFill patternType="gray125"/>
    </fill>
    <fill>
      <patternFill patternType="solid">
        <fgColor rgb="FFFFFFFF"/>
        <bgColor indexed="64"/>
      </patternFill>
    </fill>
    <fill>
      <patternFill patternType="solid">
        <fgColor rgb="FF00377D"/>
        <bgColor indexed="64"/>
      </patternFill>
    </fill>
    <fill>
      <patternFill patternType="solid">
        <fgColor rgb="FFDBDBDB"/>
        <bgColor indexed="64"/>
      </patternFill>
    </fill>
    <fill>
      <patternFill patternType="solid">
        <fgColor rgb="FFD9D9D9"/>
        <bgColor indexed="64"/>
      </patternFill>
    </fill>
  </fills>
  <borders count="22">
    <border>
      <left/>
      <right/>
      <top/>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theme="0" tint="-0.14996795556505021"/>
      </right>
      <top/>
      <bottom/>
      <diagonal/>
    </border>
    <border>
      <left/>
      <right/>
      <top/>
      <bottom style="thin">
        <color theme="0"/>
      </bottom>
      <diagonal/>
    </border>
    <border>
      <left/>
      <right style="thin">
        <color theme="0"/>
      </right>
      <top/>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9" fontId="32" fillId="0" borderId="0" applyFont="0" applyFill="0" applyBorder="0" applyAlignment="0" applyProtection="0"/>
    <xf numFmtId="0" fontId="36" fillId="0" borderId="0" applyBorder="0">
      <alignment wrapText="1"/>
    </xf>
    <xf numFmtId="0" fontId="40" fillId="0" borderId="0" applyNumberFormat="0" applyFill="0" applyBorder="0" applyAlignment="0" applyProtection="0"/>
  </cellStyleXfs>
  <cellXfs count="382">
    <xf numFmtId="0" fontId="0" fillId="0" borderId="0" xfId="0"/>
    <xf numFmtId="0" fontId="1" fillId="0" borderId="0" xfId="1">
      <alignment wrapText="1"/>
    </xf>
    <xf numFmtId="0" fontId="6" fillId="2" borderId="0" xfId="0" applyFont="1" applyFill="1" applyAlignment="1">
      <alignment wrapText="1"/>
    </xf>
    <xf numFmtId="0" fontId="7" fillId="2" borderId="0" xfId="0" applyFont="1" applyFill="1" applyAlignment="1">
      <alignment wrapText="1"/>
    </xf>
    <xf numFmtId="0" fontId="8" fillId="2" borderId="0" xfId="0" applyFont="1" applyFill="1" applyAlignment="1">
      <alignment wrapText="1"/>
    </xf>
    <xf numFmtId="0" fontId="10" fillId="2" borderId="0" xfId="0" applyFont="1" applyFill="1" applyAlignment="1">
      <alignment wrapText="1"/>
    </xf>
    <xf numFmtId="0" fontId="11" fillId="2" borderId="0" xfId="0" applyFont="1" applyFill="1" applyAlignment="1">
      <alignment wrapText="1"/>
    </xf>
    <xf numFmtId="0" fontId="12" fillId="2" borderId="0" xfId="0" applyFont="1" applyFill="1" applyAlignment="1">
      <alignment horizontal="center" vertical="center" wrapText="1"/>
    </xf>
    <xf numFmtId="0" fontId="14" fillId="3" borderId="0" xfId="0" applyFont="1" applyFill="1" applyAlignment="1">
      <alignment wrapText="1"/>
    </xf>
    <xf numFmtId="0" fontId="14" fillId="3" borderId="0" xfId="0" applyFont="1" applyFill="1" applyAlignment="1">
      <alignment horizontal="center" vertical="center" wrapText="1"/>
    </xf>
    <xf numFmtId="0" fontId="12" fillId="2" borderId="0" xfId="0" applyFont="1" applyFill="1" applyAlignment="1">
      <alignment horizontal="left" wrapText="1"/>
    </xf>
    <xf numFmtId="164" fontId="12" fillId="0" borderId="0" xfId="0" applyNumberFormat="1" applyFont="1" applyAlignment="1">
      <alignment horizontal="center" wrapText="1"/>
    </xf>
    <xf numFmtId="0" fontId="1" fillId="2" borderId="0" xfId="0" applyFont="1" applyFill="1" applyAlignment="1">
      <alignment horizontal="left" wrapText="1"/>
    </xf>
    <xf numFmtId="164" fontId="1" fillId="0" borderId="0" xfId="0" applyNumberFormat="1" applyFont="1" applyAlignment="1">
      <alignment horizontal="center" wrapText="1"/>
    </xf>
    <xf numFmtId="0" fontId="1" fillId="2" borderId="0" xfId="0" applyFont="1" applyFill="1" applyAlignment="1">
      <alignment horizontal="center" wrapText="1"/>
    </xf>
    <xf numFmtId="0" fontId="1" fillId="0" borderId="0" xfId="0" applyFont="1" applyAlignment="1">
      <alignment horizontal="center" wrapText="1"/>
    </xf>
    <xf numFmtId="0" fontId="1" fillId="2" borderId="0" xfId="0" applyFont="1" applyFill="1" applyAlignment="1">
      <alignment horizontal="center" vertical="center" wrapText="1"/>
    </xf>
    <xf numFmtId="0" fontId="15" fillId="2" borderId="0" xfId="0" applyFont="1" applyFill="1" applyAlignment="1">
      <alignment horizontal="center" wrapText="1"/>
    </xf>
    <xf numFmtId="0" fontId="1" fillId="2" borderId="0" xfId="0" applyFont="1" applyFill="1" applyAlignment="1">
      <alignment wrapText="1"/>
    </xf>
    <xf numFmtId="0" fontId="15" fillId="2" borderId="0" xfId="0" applyFont="1" applyFill="1" applyAlignment="1">
      <alignment horizontal="left" wrapText="1"/>
    </xf>
    <xf numFmtId="0" fontId="13" fillId="2" borderId="0" xfId="0" applyFont="1" applyFill="1" applyAlignment="1">
      <alignment wrapText="1"/>
    </xf>
    <xf numFmtId="0" fontId="12" fillId="2" borderId="0" xfId="0" applyFont="1" applyFill="1" applyAlignment="1">
      <alignment wrapText="1"/>
    </xf>
    <xf numFmtId="0" fontId="15" fillId="2" borderId="0" xfId="0" applyFont="1" applyFill="1" applyAlignment="1">
      <alignment wrapText="1"/>
    </xf>
    <xf numFmtId="0" fontId="12" fillId="2" borderId="0" xfId="0" applyFont="1" applyFill="1" applyAlignment="1">
      <alignment horizontal="center" wrapText="1"/>
    </xf>
    <xf numFmtId="0" fontId="1" fillId="2" borderId="1" xfId="0" applyFont="1" applyFill="1" applyBorder="1" applyAlignment="1">
      <alignment wrapText="1"/>
    </xf>
    <xf numFmtId="0" fontId="15" fillId="2" borderId="3" xfId="0" applyFont="1" applyFill="1" applyBorder="1" applyAlignment="1">
      <alignment horizontal="left" wrapText="1"/>
    </xf>
    <xf numFmtId="0" fontId="12" fillId="0" borderId="0" xfId="0" applyFont="1" applyAlignment="1">
      <alignment horizontal="center" vertical="center" wrapText="1"/>
    </xf>
    <xf numFmtId="0" fontId="1" fillId="0" borderId="0" xfId="0" applyFont="1" applyAlignment="1">
      <alignment horizontal="left" wrapText="1"/>
    </xf>
    <xf numFmtId="164" fontId="1" fillId="0" borderId="0" xfId="0" applyNumberFormat="1" applyFont="1" applyAlignment="1">
      <alignment horizontal="center" vertical="center" wrapText="1"/>
    </xf>
    <xf numFmtId="169" fontId="15" fillId="0" borderId="0" xfId="0" applyNumberFormat="1" applyFont="1" applyAlignment="1">
      <alignment horizontal="center" vertical="center" wrapText="1"/>
    </xf>
    <xf numFmtId="0" fontId="15" fillId="2" borderId="0" xfId="0" applyFont="1" applyFill="1" applyAlignment="1">
      <alignment vertical="center" wrapText="1"/>
    </xf>
    <xf numFmtId="0" fontId="1" fillId="4" borderId="0" xfId="0" applyFont="1" applyFill="1" applyAlignment="1">
      <alignment horizontal="center" wrapText="1"/>
    </xf>
    <xf numFmtId="0" fontId="1" fillId="4" borderId="0" xfId="0" applyFont="1" applyFill="1" applyAlignment="1">
      <alignment wrapText="1"/>
    </xf>
    <xf numFmtId="0" fontId="12" fillId="2" borderId="1" xfId="0" applyFont="1" applyFill="1" applyBorder="1" applyAlignment="1">
      <alignment wrapText="1"/>
    </xf>
    <xf numFmtId="0" fontId="15" fillId="2" borderId="3" xfId="0" applyFont="1" applyFill="1" applyBorder="1" applyAlignment="1">
      <alignment wrapText="1"/>
    </xf>
    <xf numFmtId="0" fontId="14" fillId="3" borderId="5" xfId="0" applyFont="1" applyFill="1" applyBorder="1" applyAlignment="1">
      <alignment horizontal="center" vertical="center" wrapText="1"/>
    </xf>
    <xf numFmtId="0" fontId="14" fillId="2" borderId="0" xfId="0" applyFont="1" applyFill="1" applyAlignment="1">
      <alignment wrapText="1"/>
    </xf>
    <xf numFmtId="0" fontId="12" fillId="0" borderId="0" xfId="0" applyFont="1" applyAlignment="1">
      <alignment wrapText="1"/>
    </xf>
    <xf numFmtId="0" fontId="15" fillId="4" borderId="0" xfId="0" applyFont="1" applyFill="1" applyAlignment="1">
      <alignment horizontal="center" wrapText="1"/>
    </xf>
    <xf numFmtId="0" fontId="12" fillId="2" borderId="0" xfId="0" applyFont="1" applyFill="1" applyAlignment="1">
      <alignment vertical="center" wrapText="1"/>
    </xf>
    <xf numFmtId="0" fontId="1" fillId="2" borderId="0" xfId="0" applyFont="1" applyFill="1" applyAlignment="1">
      <alignment vertical="center" wrapText="1"/>
    </xf>
    <xf numFmtId="0" fontId="15" fillId="2" borderId="0" xfId="0" applyFont="1" applyFill="1" applyAlignment="1">
      <alignment horizontal="center" vertical="center" wrapText="1"/>
    </xf>
    <xf numFmtId="0" fontId="1" fillId="2" borderId="0" xfId="0" applyFont="1" applyFill="1" applyAlignment="1">
      <alignment horizontal="left" vertical="center" wrapText="1"/>
    </xf>
    <xf numFmtId="0" fontId="15" fillId="4" borderId="0" xfId="0" applyFont="1" applyFill="1" applyAlignment="1">
      <alignment horizontal="center" vertical="center" wrapText="1"/>
    </xf>
    <xf numFmtId="0" fontId="15" fillId="0" borderId="0" xfId="0" applyFont="1" applyAlignment="1">
      <alignment horizontal="center" vertical="center" wrapText="1"/>
    </xf>
    <xf numFmtId="0" fontId="14" fillId="3" borderId="6" xfId="0" applyFont="1" applyFill="1" applyBorder="1" applyAlignment="1">
      <alignment horizontal="left" vertical="center" wrapText="1"/>
    </xf>
    <xf numFmtId="0" fontId="18" fillId="3" borderId="4"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 fillId="0" borderId="9" xfId="0" applyFont="1" applyBorder="1" applyAlignment="1">
      <alignment horizontal="left" vertical="center" wrapText="1"/>
    </xf>
    <xf numFmtId="0" fontId="12" fillId="0" borderId="9" xfId="0" applyFont="1" applyBorder="1" applyAlignment="1">
      <alignment horizontal="left" vertical="center" wrapText="1"/>
    </xf>
    <xf numFmtId="175" fontId="12" fillId="0" borderId="0" xfId="0" applyNumberFormat="1" applyFont="1" applyAlignment="1">
      <alignment horizontal="center" vertical="center" wrapText="1"/>
    </xf>
    <xf numFmtId="175" fontId="12" fillId="0" borderId="8" xfId="0" applyNumberFormat="1" applyFont="1" applyBorder="1" applyAlignment="1">
      <alignment horizontal="center" vertical="center" wrapText="1"/>
    </xf>
    <xf numFmtId="175" fontId="1" fillId="0" borderId="0" xfId="0" applyNumberFormat="1" applyFont="1" applyAlignment="1">
      <alignment horizontal="center" vertical="center" wrapText="1"/>
    </xf>
    <xf numFmtId="175" fontId="1" fillId="0" borderId="8" xfId="0" applyNumberFormat="1" applyFont="1" applyBorder="1" applyAlignment="1">
      <alignment horizontal="center" vertical="center" wrapText="1"/>
    </xf>
    <xf numFmtId="0" fontId="12" fillId="0" borderId="10" xfId="0" applyFont="1" applyBorder="1" applyAlignment="1">
      <alignment vertical="center" wrapText="1"/>
    </xf>
    <xf numFmtId="175" fontId="12" fillId="0" borderId="5" xfId="0" applyNumberFormat="1" applyFont="1" applyBorder="1" applyAlignment="1">
      <alignment horizontal="center" vertical="center" wrapText="1"/>
    </xf>
    <xf numFmtId="175" fontId="12" fillId="0" borderId="11" xfId="0" applyNumberFormat="1" applyFont="1" applyBorder="1" applyAlignment="1">
      <alignment horizontal="center" vertical="center" wrapText="1"/>
    </xf>
    <xf numFmtId="0" fontId="1" fillId="0" borderId="4" xfId="0" applyFont="1" applyBorder="1" applyAlignment="1">
      <alignment wrapText="1"/>
    </xf>
    <xf numFmtId="0" fontId="19" fillId="3" borderId="6" xfId="0" applyFont="1" applyFill="1" applyBorder="1" applyAlignment="1">
      <alignment horizontal="left" wrapText="1"/>
    </xf>
    <xf numFmtId="0" fontId="19" fillId="3" borderId="9" xfId="0" applyFont="1" applyFill="1" applyBorder="1" applyAlignment="1">
      <alignment wrapText="1"/>
    </xf>
    <xf numFmtId="0" fontId="19" fillId="3" borderId="0" xfId="0" applyFont="1" applyFill="1" applyAlignment="1">
      <alignment horizontal="center" wrapText="1"/>
    </xf>
    <xf numFmtId="0" fontId="19" fillId="3" borderId="8" xfId="0" applyFont="1" applyFill="1" applyBorder="1" applyAlignment="1">
      <alignment horizontal="center" wrapText="1"/>
    </xf>
    <xf numFmtId="0" fontId="1" fillId="2" borderId="9" xfId="0" applyFont="1" applyFill="1" applyBorder="1" applyAlignment="1">
      <alignment wrapText="1"/>
    </xf>
    <xf numFmtId="0" fontId="1" fillId="2" borderId="10" xfId="0" applyFont="1" applyFill="1" applyBorder="1" applyAlignment="1">
      <alignment wrapText="1"/>
    </xf>
    <xf numFmtId="0" fontId="12" fillId="2" borderId="13" xfId="0" applyFont="1" applyFill="1" applyBorder="1" applyAlignment="1">
      <alignment wrapText="1"/>
    </xf>
    <xf numFmtId="173" fontId="12" fillId="0" borderId="14" xfId="0" applyNumberFormat="1" applyFont="1" applyBorder="1" applyAlignment="1">
      <alignment horizont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10" xfId="0" applyFont="1" applyFill="1" applyBorder="1" applyAlignment="1">
      <alignment horizontal="left" vertical="center" wrapText="1"/>
    </xf>
    <xf numFmtId="0" fontId="13" fillId="3" borderId="5" xfId="0" applyFont="1" applyFill="1" applyBorder="1" applyAlignment="1">
      <alignment horizontal="center" wrapText="1"/>
    </xf>
    <xf numFmtId="0" fontId="13" fillId="3" borderId="11" xfId="0" applyFont="1" applyFill="1" applyBorder="1" applyAlignment="1">
      <alignment horizontal="center" wrapText="1"/>
    </xf>
    <xf numFmtId="0" fontId="1" fillId="0" borderId="6" xfId="0" applyFont="1" applyBorder="1" applyAlignment="1">
      <alignment wrapText="1"/>
    </xf>
    <xf numFmtId="0" fontId="1" fillId="0" borderId="9" xfId="0" applyFont="1" applyBorder="1" applyAlignment="1">
      <alignment wrapText="1"/>
    </xf>
    <xf numFmtId="0" fontId="12" fillId="0" borderId="9" xfId="0" applyFont="1" applyBorder="1" applyAlignment="1">
      <alignment wrapText="1"/>
    </xf>
    <xf numFmtId="0" fontId="1" fillId="0" borderId="10" xfId="0" applyFont="1" applyBorder="1" applyAlignment="1">
      <alignment wrapText="1"/>
    </xf>
    <xf numFmtId="0" fontId="14" fillId="3" borderId="10" xfId="0" applyFont="1" applyFill="1" applyBorder="1" applyAlignment="1">
      <alignment horizontal="center" vertical="center" wrapText="1"/>
    </xf>
    <xf numFmtId="166" fontId="14" fillId="3" borderId="5" xfId="0" applyNumberFormat="1"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5" fillId="0" borderId="9" xfId="0" applyFont="1" applyBorder="1" applyAlignment="1">
      <alignment wrapText="1" indent="2"/>
    </xf>
    <xf numFmtId="0" fontId="15" fillId="0" borderId="9" xfId="0" applyFont="1" applyBorder="1" applyAlignment="1">
      <alignment horizontal="left" wrapText="1" indent="2"/>
    </xf>
    <xf numFmtId="0" fontId="1" fillId="0" borderId="9" xfId="0" applyFont="1" applyBorder="1" applyAlignment="1">
      <alignment horizontal="left" wrapText="1"/>
    </xf>
    <xf numFmtId="0" fontId="12" fillId="0" borderId="13" xfId="0" applyFont="1" applyBorder="1" applyAlignment="1">
      <alignment wrapText="1"/>
    </xf>
    <xf numFmtId="0" fontId="16" fillId="0" borderId="13" xfId="0" applyFont="1" applyBorder="1" applyAlignment="1">
      <alignment wrapText="1"/>
    </xf>
    <xf numFmtId="167" fontId="16" fillId="0" borderId="12" xfId="0" applyNumberFormat="1" applyFont="1" applyBorder="1" applyAlignment="1">
      <alignment horizontal="center" wrapText="1"/>
    </xf>
    <xf numFmtId="167" fontId="16" fillId="0" borderId="14" xfId="0" applyNumberFormat="1" applyFont="1" applyBorder="1" applyAlignment="1">
      <alignment horizontal="center" wrapText="1"/>
    </xf>
    <xf numFmtId="0" fontId="14" fillId="3" borderId="13" xfId="0" applyFont="1" applyFill="1" applyBorder="1" applyAlignment="1">
      <alignment horizontal="left" vertical="center" wrapText="1"/>
    </xf>
    <xf numFmtId="0" fontId="14" fillId="3" borderId="14"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2" fillId="0" borderId="6" xfId="0" applyFont="1" applyBorder="1" applyAlignment="1">
      <alignment horizontal="left" wrapText="1"/>
    </xf>
    <xf numFmtId="0" fontId="1" fillId="0" borderId="9" xfId="0" applyFont="1" applyBorder="1" applyAlignment="1">
      <alignment horizontal="left" wrapText="1" indent="1"/>
    </xf>
    <xf numFmtId="0" fontId="12" fillId="0" borderId="9" xfId="0" applyFont="1" applyBorder="1" applyAlignment="1">
      <alignment horizontal="left" wrapText="1"/>
    </xf>
    <xf numFmtId="0" fontId="20" fillId="0" borderId="10" xfId="0" applyFont="1" applyBorder="1" applyAlignment="1">
      <alignment horizontal="left" wrapText="1"/>
    </xf>
    <xf numFmtId="0" fontId="14" fillId="3" borderId="6" xfId="0" applyFont="1" applyFill="1" applyBorder="1" applyAlignment="1">
      <alignment horizontal="center" vertical="center" wrapText="1"/>
    </xf>
    <xf numFmtId="0" fontId="15" fillId="0" borderId="9" xfId="0" applyFont="1" applyBorder="1" applyAlignment="1">
      <alignment horizontal="left" vertical="center" wrapText="1"/>
    </xf>
    <xf numFmtId="169" fontId="15" fillId="0" borderId="8" xfId="0" applyNumberFormat="1" applyFont="1" applyBorder="1" applyAlignment="1">
      <alignment horizontal="center" vertical="center" wrapText="1"/>
    </xf>
    <xf numFmtId="169" fontId="15" fillId="0" borderId="9" xfId="0" applyNumberFormat="1" applyFont="1" applyBorder="1" applyAlignment="1">
      <alignment horizontal="center" vertical="center" wrapText="1"/>
    </xf>
    <xf numFmtId="0" fontId="15" fillId="0" borderId="10" xfId="0" applyFont="1" applyBorder="1" applyAlignment="1">
      <alignment horizontal="left" vertical="center" wrapText="1"/>
    </xf>
    <xf numFmtId="176" fontId="1" fillId="0" borderId="0" xfId="0" applyNumberFormat="1" applyFont="1" applyAlignment="1">
      <alignment horizontal="center" vertical="center" wrapText="1"/>
    </xf>
    <xf numFmtId="0" fontId="17" fillId="0" borderId="10" xfId="0" applyFont="1" applyBorder="1" applyAlignment="1">
      <alignment horizontal="left" vertical="center" wrapText="1"/>
    </xf>
    <xf numFmtId="0" fontId="21" fillId="3" borderId="6" xfId="0" applyFont="1" applyFill="1" applyBorder="1" applyAlignment="1">
      <alignment horizontal="left" vertical="center" wrapText="1"/>
    </xf>
    <xf numFmtId="176" fontId="1" fillId="0" borderId="8" xfId="0" applyNumberFormat="1" applyFont="1" applyBorder="1" applyAlignment="1">
      <alignment horizontal="center" vertical="center" wrapText="1"/>
    </xf>
    <xf numFmtId="176" fontId="1" fillId="0" borderId="9" xfId="0" applyNumberFormat="1" applyFont="1" applyBorder="1" applyAlignment="1">
      <alignment horizontal="center" vertical="center" wrapText="1"/>
    </xf>
    <xf numFmtId="177" fontId="1" fillId="0" borderId="0" xfId="0" applyNumberFormat="1" applyFont="1" applyAlignment="1">
      <alignment horizontal="center" vertical="center" wrapText="1"/>
    </xf>
    <xf numFmtId="177" fontId="1" fillId="0" borderId="8" xfId="0" applyNumberFormat="1" applyFont="1" applyBorder="1" applyAlignment="1">
      <alignment horizontal="center" vertical="center" wrapText="1"/>
    </xf>
    <xf numFmtId="177" fontId="1" fillId="0" borderId="9" xfId="0" applyNumberFormat="1" applyFont="1" applyBorder="1" applyAlignment="1">
      <alignment horizontal="center" vertical="center" wrapText="1"/>
    </xf>
    <xf numFmtId="0" fontId="1" fillId="0" borderId="10" xfId="0" applyFont="1" applyBorder="1" applyAlignment="1">
      <alignment horizontal="left" vertical="center" wrapText="1"/>
    </xf>
    <xf numFmtId="178" fontId="1" fillId="0" borderId="5" xfId="0" applyNumberFormat="1" applyFont="1" applyBorder="1" applyAlignment="1">
      <alignment horizontal="center" vertical="center" wrapText="1"/>
    </xf>
    <xf numFmtId="178" fontId="1" fillId="0" borderId="11" xfId="0" applyNumberFormat="1" applyFont="1" applyBorder="1" applyAlignment="1">
      <alignment horizontal="center" vertical="center" wrapText="1"/>
    </xf>
    <xf numFmtId="178" fontId="1" fillId="0" borderId="10" xfId="0" applyNumberFormat="1" applyFont="1" applyBorder="1" applyAlignment="1">
      <alignment horizontal="center" vertical="center" wrapText="1"/>
    </xf>
    <xf numFmtId="0" fontId="1" fillId="2" borderId="4" xfId="0" applyFont="1" applyFill="1" applyBorder="1" applyAlignment="1">
      <alignment wrapText="1"/>
    </xf>
    <xf numFmtId="0" fontId="1" fillId="0" borderId="6" xfId="0" applyFont="1" applyBorder="1" applyAlignment="1">
      <alignment horizontal="left" vertical="center" wrapText="1"/>
    </xf>
    <xf numFmtId="0" fontId="1" fillId="0" borderId="9" xfId="0" applyFont="1" applyBorder="1" applyAlignment="1">
      <alignment vertical="center" wrapText="1"/>
    </xf>
    <xf numFmtId="0" fontId="12" fillId="0" borderId="9" xfId="0" applyFont="1" applyBorder="1" applyAlignment="1">
      <alignment vertical="center" wrapText="1"/>
    </xf>
    <xf numFmtId="0" fontId="12" fillId="0" borderId="10" xfId="0" applyFont="1" applyBorder="1" applyAlignment="1">
      <alignment horizontal="left" vertical="center" wrapText="1"/>
    </xf>
    <xf numFmtId="0" fontId="12" fillId="0" borderId="13" xfId="0" applyFont="1" applyBorder="1" applyAlignment="1">
      <alignment horizontal="left" vertical="center" wrapText="1"/>
    </xf>
    <xf numFmtId="167" fontId="12" fillId="0" borderId="12" xfId="0" applyNumberFormat="1" applyFont="1" applyBorder="1" applyAlignment="1">
      <alignment horizontal="center" vertical="center" wrapText="1"/>
    </xf>
    <xf numFmtId="167" fontId="12" fillId="0" borderId="14" xfId="0" applyNumberFormat="1" applyFont="1" applyBorder="1" applyAlignment="1">
      <alignment horizontal="center" vertical="center" wrapText="1"/>
    </xf>
    <xf numFmtId="167" fontId="12" fillId="0" borderId="13" xfId="0" applyNumberFormat="1" applyFont="1" applyBorder="1" applyAlignment="1">
      <alignment horizontal="center" vertical="center" wrapText="1"/>
    </xf>
    <xf numFmtId="0" fontId="12" fillId="2" borderId="5" xfId="0" applyFont="1" applyFill="1" applyBorder="1" applyAlignment="1">
      <alignment wrapText="1"/>
    </xf>
    <xf numFmtId="0" fontId="1" fillId="2" borderId="5" xfId="0" applyFont="1" applyFill="1" applyBorder="1" applyAlignment="1">
      <alignment wrapText="1"/>
    </xf>
    <xf numFmtId="0" fontId="1" fillId="2" borderId="8" xfId="0" applyFont="1" applyFill="1" applyBorder="1" applyAlignment="1">
      <alignment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wrapText="1"/>
    </xf>
    <xf numFmtId="0" fontId="1" fillId="3" borderId="0" xfId="0" applyFont="1" applyFill="1" applyAlignment="1">
      <alignment horizontal="center" wrapText="1"/>
    </xf>
    <xf numFmtId="0" fontId="12" fillId="2" borderId="8" xfId="0" applyFont="1" applyFill="1" applyBorder="1" applyAlignment="1">
      <alignment wrapText="1"/>
    </xf>
    <xf numFmtId="0" fontId="1" fillId="2" borderId="5" xfId="0" applyFont="1" applyFill="1" applyBorder="1" applyAlignment="1">
      <alignment horizontal="center" wrapText="1"/>
    </xf>
    <xf numFmtId="0" fontId="22" fillId="0" borderId="4" xfId="0" applyFont="1" applyBorder="1" applyAlignment="1">
      <alignment horizontal="center" vertical="center" wrapText="1"/>
    </xf>
    <xf numFmtId="0" fontId="23" fillId="2" borderId="4" xfId="0" applyFont="1" applyFill="1" applyBorder="1" applyAlignment="1">
      <alignment horizontal="center" vertical="center" wrapText="1"/>
    </xf>
    <xf numFmtId="0" fontId="1" fillId="3" borderId="4" xfId="0" applyFont="1" applyFill="1" applyBorder="1" applyAlignment="1">
      <alignment horizontal="center" wrapText="1"/>
    </xf>
    <xf numFmtId="0" fontId="14" fillId="3" borderId="4" xfId="0" applyFont="1" applyFill="1" applyBorder="1" applyAlignment="1">
      <alignment wrapText="1"/>
    </xf>
    <xf numFmtId="0" fontId="24" fillId="2" borderId="0" xfId="0" applyFont="1" applyFill="1" applyAlignment="1">
      <alignment wrapText="1"/>
    </xf>
    <xf numFmtId="0" fontId="19" fillId="3" borderId="6" xfId="0" applyFont="1" applyFill="1" applyBorder="1" applyAlignment="1">
      <alignment horizontal="left" vertical="center" wrapText="1"/>
    </xf>
    <xf numFmtId="0" fontId="19" fillId="3" borderId="9" xfId="0" applyFont="1" applyFill="1" applyBorder="1" applyAlignment="1">
      <alignment horizontal="left" vertical="center" wrapText="1"/>
    </xf>
    <xf numFmtId="0" fontId="8" fillId="0" borderId="9" xfId="0" applyFont="1" applyBorder="1" applyAlignment="1">
      <alignment horizontal="left" vertical="center" wrapText="1"/>
    </xf>
    <xf numFmtId="0" fontId="6" fillId="2" borderId="9" xfId="0" applyFont="1" applyFill="1" applyBorder="1" applyAlignment="1">
      <alignment horizontal="left" vertical="center" wrapText="1"/>
    </xf>
    <xf numFmtId="0" fontId="6" fillId="0" borderId="9" xfId="0" applyFont="1" applyBorder="1" applyAlignment="1">
      <alignment horizontal="left" vertical="center" wrapText="1"/>
    </xf>
    <xf numFmtId="167" fontId="8" fillId="0" borderId="0" xfId="0" applyNumberFormat="1" applyFont="1" applyAlignment="1">
      <alignment horizontal="center" vertical="center" wrapText="1"/>
    </xf>
    <xf numFmtId="167" fontId="8" fillId="0" borderId="8" xfId="0" applyNumberFormat="1" applyFont="1" applyBorder="1" applyAlignment="1">
      <alignment horizontal="center" vertical="center" wrapText="1"/>
    </xf>
    <xf numFmtId="167" fontId="8" fillId="0" borderId="9" xfId="0" applyNumberFormat="1" applyFont="1" applyBorder="1" applyAlignment="1">
      <alignment horizontal="center" vertical="center" wrapText="1"/>
    </xf>
    <xf numFmtId="0" fontId="8" fillId="0" borderId="10" xfId="0" applyFont="1" applyBorder="1" applyAlignment="1">
      <alignment horizontal="left" vertical="center" wrapText="1"/>
    </xf>
    <xf numFmtId="0" fontId="19" fillId="3" borderId="18" xfId="0" applyFont="1" applyFill="1" applyBorder="1" applyAlignment="1">
      <alignment horizontal="left" vertical="center" wrapText="1"/>
    </xf>
    <xf numFmtId="0" fontId="19" fillId="3" borderId="18" xfId="0" applyFont="1" applyFill="1" applyBorder="1" applyAlignment="1">
      <alignment horizontal="center" vertical="center" wrapText="1"/>
    </xf>
    <xf numFmtId="0" fontId="20" fillId="2" borderId="15" xfId="0" applyFont="1" applyFill="1" applyBorder="1" applyAlignment="1">
      <alignment vertical="center" wrapText="1"/>
    </xf>
    <xf numFmtId="0" fontId="20" fillId="2" borderId="16" xfId="0" applyFont="1" applyFill="1" applyBorder="1" applyAlignment="1">
      <alignment vertical="center" wrapText="1"/>
    </xf>
    <xf numFmtId="0" fontId="25" fillId="2" borderId="16" xfId="0" applyFont="1" applyFill="1" applyBorder="1" applyAlignment="1">
      <alignment vertical="center" wrapText="1"/>
    </xf>
    <xf numFmtId="0" fontId="25" fillId="0" borderId="16" xfId="0" applyFont="1" applyBorder="1" applyAlignment="1">
      <alignment vertical="center" wrapText="1"/>
    </xf>
    <xf numFmtId="0" fontId="20" fillId="2" borderId="10" xfId="0" applyFont="1" applyFill="1" applyBorder="1" applyAlignment="1">
      <alignment vertical="center" wrapText="1"/>
    </xf>
    <xf numFmtId="0" fontId="20" fillId="2" borderId="15"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5" fillId="2" borderId="16"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20" fillId="2" borderId="17" xfId="0" applyFont="1" applyFill="1" applyBorder="1" applyAlignment="1">
      <alignment vertical="center" wrapText="1"/>
    </xf>
    <xf numFmtId="0" fontId="20" fillId="2" borderId="15" xfId="0" applyFont="1" applyFill="1" applyBorder="1" applyAlignment="1">
      <alignment horizontal="left" vertical="center" wrapText="1"/>
    </xf>
    <xf numFmtId="0" fontId="20" fillId="0" borderId="6" xfId="0" applyFont="1" applyBorder="1" applyAlignment="1">
      <alignment wrapText="1"/>
    </xf>
    <xf numFmtId="0" fontId="25" fillId="0" borderId="9" xfId="0" applyFont="1" applyBorder="1" applyAlignment="1">
      <alignment horizontal="left" wrapText="1"/>
    </xf>
    <xf numFmtId="0" fontId="20" fillId="2" borderId="16" xfId="0" applyFont="1" applyFill="1" applyBorder="1" applyAlignment="1">
      <alignment horizontal="left" vertical="center" wrapText="1"/>
    </xf>
    <xf numFmtId="0" fontId="25" fillId="2" borderId="9" xfId="0" applyFont="1" applyFill="1" applyBorder="1" applyAlignment="1">
      <alignment horizontal="left" vertical="center" wrapText="1"/>
    </xf>
    <xf numFmtId="0" fontId="25" fillId="0" borderId="16" xfId="0" applyFont="1" applyBorder="1" applyAlignment="1">
      <alignment horizontal="left" vertical="center" wrapText="1"/>
    </xf>
    <xf numFmtId="0" fontId="20" fillId="0" borderId="9" xfId="0" applyFont="1" applyBorder="1" applyAlignment="1">
      <alignment wrapText="1"/>
    </xf>
    <xf numFmtId="0" fontId="20" fillId="0" borderId="16" xfId="0" applyFont="1" applyBorder="1" applyAlignment="1">
      <alignment vertical="center" wrapText="1"/>
    </xf>
    <xf numFmtId="0" fontId="20" fillId="0" borderId="16" xfId="0" applyFont="1" applyBorder="1" applyAlignment="1">
      <alignment horizontal="left" vertical="center" wrapText="1"/>
    </xf>
    <xf numFmtId="0" fontId="25" fillId="2" borderId="16" xfId="0" applyFont="1" applyFill="1" applyBorder="1" applyAlignment="1">
      <alignment wrapText="1"/>
    </xf>
    <xf numFmtId="0" fontId="25" fillId="0" borderId="9" xfId="0" applyFont="1" applyBorder="1" applyAlignment="1">
      <alignment wrapText="1"/>
    </xf>
    <xf numFmtId="0" fontId="26" fillId="0" borderId="9" xfId="0" applyFont="1" applyBorder="1" applyAlignment="1">
      <alignment horizontal="left" vertical="center" wrapText="1"/>
    </xf>
    <xf numFmtId="0" fontId="20" fillId="0" borderId="17" xfId="0" applyFont="1" applyBorder="1" applyAlignment="1">
      <alignment horizontal="left" vertical="center" wrapText="1"/>
    </xf>
    <xf numFmtId="0" fontId="25" fillId="2" borderId="9" xfId="0" applyFont="1" applyFill="1" applyBorder="1" applyAlignment="1">
      <alignment wrapText="1"/>
    </xf>
    <xf numFmtId="0" fontId="25" fillId="2" borderId="15" xfId="0" applyFont="1" applyFill="1" applyBorder="1" applyAlignment="1">
      <alignment horizontal="center" vertical="center" wrapText="1"/>
    </xf>
    <xf numFmtId="0" fontId="24" fillId="2" borderId="7" xfId="0" applyFont="1" applyFill="1" applyBorder="1" applyAlignment="1">
      <alignment wrapText="1"/>
    </xf>
    <xf numFmtId="0" fontId="27" fillId="2" borderId="16" xfId="0" applyFont="1" applyFill="1" applyBorder="1" applyAlignment="1">
      <alignment horizontal="left" wrapText="1"/>
    </xf>
    <xf numFmtId="0" fontId="25" fillId="2" borderId="16" xfId="0" applyFont="1" applyFill="1" applyBorder="1" applyAlignment="1">
      <alignment horizontal="right" wrapText="1"/>
    </xf>
    <xf numFmtId="0" fontId="27" fillId="2" borderId="9" xfId="0" applyFont="1" applyFill="1" applyBorder="1" applyAlignment="1">
      <alignment horizontal="left" wrapText="1"/>
    </xf>
    <xf numFmtId="0" fontId="33" fillId="2" borderId="0" xfId="0" applyFont="1" applyFill="1" applyAlignment="1">
      <alignment horizontal="center" vertical="center" wrapText="1"/>
    </xf>
    <xf numFmtId="0" fontId="34" fillId="2" borderId="0" xfId="0" applyFont="1" applyFill="1" applyAlignment="1">
      <alignment wrapText="1"/>
    </xf>
    <xf numFmtId="0" fontId="34" fillId="0" borderId="0" xfId="0" applyFont="1" applyAlignment="1">
      <alignment wrapText="1"/>
    </xf>
    <xf numFmtId="0" fontId="35" fillId="0" borderId="0" xfId="0" applyFont="1" applyAlignment="1">
      <alignment horizontal="center" vertical="center" wrapText="1"/>
    </xf>
    <xf numFmtId="0" fontId="35" fillId="3" borderId="0" xfId="0" applyFont="1" applyFill="1" applyAlignment="1">
      <alignment horizontal="center" vertical="center" wrapText="1"/>
    </xf>
    <xf numFmtId="164" fontId="33" fillId="2" borderId="0" xfId="0" applyNumberFormat="1" applyFont="1" applyFill="1" applyAlignment="1">
      <alignment horizontal="center" wrapText="1"/>
    </xf>
    <xf numFmtId="164" fontId="33" fillId="4" borderId="0" xfId="0" applyNumberFormat="1" applyFont="1" applyFill="1" applyAlignment="1">
      <alignment horizontal="center" wrapText="1"/>
    </xf>
    <xf numFmtId="164" fontId="36" fillId="2" borderId="0" xfId="0" applyNumberFormat="1" applyFont="1" applyFill="1" applyAlignment="1">
      <alignment horizontal="center" wrapText="1"/>
    </xf>
    <xf numFmtId="164" fontId="36" fillId="4" borderId="0" xfId="0" applyNumberFormat="1" applyFont="1" applyFill="1" applyAlignment="1">
      <alignment horizontal="center" wrapText="1"/>
    </xf>
    <xf numFmtId="0" fontId="36" fillId="2" borderId="0" xfId="0" applyFont="1" applyFill="1" applyAlignment="1">
      <alignment horizontal="center" wrapText="1"/>
    </xf>
    <xf numFmtId="0" fontId="36" fillId="4" borderId="0" xfId="0" applyFont="1" applyFill="1" applyAlignment="1">
      <alignment horizontal="center" wrapText="1"/>
    </xf>
    <xf numFmtId="165" fontId="33" fillId="2" borderId="0" xfId="0" applyNumberFormat="1" applyFont="1" applyFill="1" applyAlignment="1">
      <alignment horizontal="center" vertical="center" wrapText="1"/>
    </xf>
    <xf numFmtId="165" fontId="33" fillId="4" borderId="0" xfId="0" applyNumberFormat="1" applyFont="1" applyFill="1" applyAlignment="1">
      <alignment horizontal="center" vertical="center" wrapText="1"/>
    </xf>
    <xf numFmtId="0" fontId="37" fillId="2" borderId="0" xfId="0" applyFont="1" applyFill="1" applyAlignment="1">
      <alignment horizontal="center" wrapText="1"/>
    </xf>
    <xf numFmtId="0" fontId="36" fillId="2" borderId="0" xfId="0" applyFont="1" applyFill="1" applyAlignment="1">
      <alignment wrapText="1"/>
    </xf>
    <xf numFmtId="168" fontId="36" fillId="2" borderId="0" xfId="0" applyNumberFormat="1" applyFont="1" applyFill="1" applyAlignment="1">
      <alignment horizontal="center" wrapText="1"/>
    </xf>
    <xf numFmtId="168" fontId="36" fillId="4" borderId="0" xfId="0" applyNumberFormat="1" applyFont="1" applyFill="1" applyAlignment="1">
      <alignment horizontal="center" wrapText="1"/>
    </xf>
    <xf numFmtId="0" fontId="36" fillId="4" borderId="0" xfId="0" applyFont="1" applyFill="1" applyAlignment="1">
      <alignment wrapText="1"/>
    </xf>
    <xf numFmtId="180" fontId="33" fillId="2" borderId="0" xfId="0" applyNumberFormat="1" applyFont="1" applyFill="1" applyAlignment="1">
      <alignment horizontal="center" vertical="center" wrapText="1"/>
    </xf>
    <xf numFmtId="180" fontId="33" fillId="4" borderId="0" xfId="0" applyNumberFormat="1" applyFont="1" applyFill="1" applyAlignment="1">
      <alignment horizontal="center" vertical="center" wrapText="1"/>
    </xf>
    <xf numFmtId="180" fontId="36" fillId="2" borderId="0" xfId="0" applyNumberFormat="1" applyFont="1" applyFill="1" applyAlignment="1">
      <alignment horizontal="center" vertical="center" wrapText="1"/>
    </xf>
    <xf numFmtId="180" fontId="36" fillId="4" borderId="0" xfId="0" applyNumberFormat="1" applyFont="1" applyFill="1" applyAlignment="1">
      <alignment horizontal="center" vertical="center" wrapText="1"/>
    </xf>
    <xf numFmtId="180" fontId="33" fillId="2" borderId="0" xfId="0" applyNumberFormat="1" applyFont="1" applyFill="1" applyAlignment="1">
      <alignment horizontal="center" wrapText="1"/>
    </xf>
    <xf numFmtId="170" fontId="37" fillId="2" borderId="0" xfId="0" applyNumberFormat="1" applyFont="1" applyFill="1" applyAlignment="1">
      <alignment horizontal="center" wrapText="1"/>
    </xf>
    <xf numFmtId="170" fontId="37" fillId="0" borderId="0" xfId="0" applyNumberFormat="1" applyFont="1" applyAlignment="1">
      <alignment horizontal="center" wrapText="1"/>
    </xf>
    <xf numFmtId="170" fontId="37" fillId="4" borderId="0" xfId="0" applyNumberFormat="1" applyFont="1" applyFill="1" applyAlignment="1">
      <alignment horizontal="center" wrapText="1"/>
    </xf>
    <xf numFmtId="180" fontId="36" fillId="2" borderId="1" xfId="0" applyNumberFormat="1" applyFont="1" applyFill="1" applyBorder="1" applyAlignment="1">
      <alignment horizontal="center" wrapText="1"/>
    </xf>
    <xf numFmtId="180" fontId="36" fillId="4" borderId="1" xfId="0" applyNumberFormat="1" applyFont="1" applyFill="1" applyBorder="1" applyAlignment="1">
      <alignment horizontal="center" wrapText="1"/>
    </xf>
    <xf numFmtId="180" fontId="33" fillId="2" borderId="2" xfId="0" applyNumberFormat="1" applyFont="1" applyFill="1" applyBorder="1" applyAlignment="1">
      <alignment horizontal="center" vertical="center" wrapText="1"/>
    </xf>
    <xf numFmtId="180" fontId="33" fillId="4" borderId="2" xfId="0" applyNumberFormat="1" applyFont="1" applyFill="1" applyBorder="1" applyAlignment="1">
      <alignment horizontal="center" vertical="center" wrapText="1"/>
    </xf>
    <xf numFmtId="170" fontId="37" fillId="2" borderId="3" xfId="0" applyNumberFormat="1" applyFont="1" applyFill="1" applyBorder="1" applyAlignment="1">
      <alignment horizontal="center" wrapText="1"/>
    </xf>
    <xf numFmtId="170" fontId="37" fillId="4" borderId="3" xfId="0" applyNumberFormat="1" applyFont="1" applyFill="1" applyBorder="1" applyAlignment="1">
      <alignment horizontal="center" wrapText="1"/>
    </xf>
    <xf numFmtId="0" fontId="37" fillId="2" borderId="0" xfId="0" applyFont="1" applyFill="1" applyAlignment="1">
      <alignment wrapText="1"/>
    </xf>
    <xf numFmtId="0" fontId="37" fillId="4" borderId="0" xfId="0" applyFont="1" applyFill="1" applyAlignment="1">
      <alignment wrapText="1"/>
    </xf>
    <xf numFmtId="179" fontId="33" fillId="2" borderId="0" xfId="0" applyNumberFormat="1" applyFont="1" applyFill="1" applyAlignment="1">
      <alignment horizontal="center" vertical="center" wrapText="1"/>
    </xf>
    <xf numFmtId="179" fontId="33" fillId="4" borderId="0" xfId="0" applyNumberFormat="1" applyFont="1" applyFill="1" applyAlignment="1">
      <alignment horizontal="center" vertical="center" wrapText="1"/>
    </xf>
    <xf numFmtId="179" fontId="36" fillId="2" borderId="0" xfId="0" applyNumberFormat="1" applyFont="1" applyFill="1" applyAlignment="1">
      <alignment horizontal="center" vertical="center" wrapText="1"/>
    </xf>
    <xf numFmtId="179" fontId="36" fillId="4" borderId="0" xfId="0" applyNumberFormat="1" applyFont="1" applyFill="1" applyAlignment="1">
      <alignment horizontal="center" vertical="center" wrapText="1"/>
    </xf>
    <xf numFmtId="0" fontId="33" fillId="2" borderId="0" xfId="0" applyFont="1" applyFill="1" applyAlignment="1">
      <alignment wrapText="1"/>
    </xf>
    <xf numFmtId="0" fontId="33" fillId="4" borderId="0" xfId="0" applyFont="1" applyFill="1" applyAlignment="1">
      <alignment wrapText="1"/>
    </xf>
    <xf numFmtId="170" fontId="33" fillId="2" borderId="0" xfId="0" applyNumberFormat="1" applyFont="1" applyFill="1" applyAlignment="1">
      <alignment horizontal="center" wrapText="1"/>
    </xf>
    <xf numFmtId="170" fontId="33" fillId="4" borderId="0" xfId="0" applyNumberFormat="1" applyFont="1" applyFill="1" applyAlignment="1">
      <alignment horizontal="center" wrapText="1"/>
    </xf>
    <xf numFmtId="164" fontId="33" fillId="2" borderId="0" xfId="0" applyNumberFormat="1" applyFont="1" applyFill="1" applyAlignment="1">
      <alignment horizontal="center" vertical="center" wrapText="1"/>
    </xf>
    <xf numFmtId="164" fontId="33" fillId="4" borderId="0" xfId="0" applyNumberFormat="1" applyFont="1" applyFill="1" applyAlignment="1">
      <alignment horizontal="center" vertical="center" wrapText="1"/>
    </xf>
    <xf numFmtId="179" fontId="36" fillId="0" borderId="0" xfId="0" applyNumberFormat="1" applyFont="1" applyAlignment="1">
      <alignment horizontal="center" vertical="center" wrapText="1"/>
    </xf>
    <xf numFmtId="179" fontId="36" fillId="4" borderId="19" xfId="0" applyNumberFormat="1" applyFont="1" applyFill="1" applyBorder="1" applyAlignment="1">
      <alignment horizontal="center" vertical="center" wrapText="1"/>
    </xf>
    <xf numFmtId="171" fontId="36" fillId="2" borderId="0" xfId="0" applyNumberFormat="1" applyFont="1" applyFill="1" applyAlignment="1">
      <alignment horizontal="center" vertical="center" wrapText="1"/>
    </xf>
    <xf numFmtId="181" fontId="36" fillId="2" borderId="0" xfId="0" applyNumberFormat="1" applyFont="1" applyFill="1" applyAlignment="1">
      <alignment horizontal="center" vertical="center" wrapText="1"/>
    </xf>
    <xf numFmtId="181" fontId="36" fillId="4" borderId="0" xfId="0" applyNumberFormat="1" applyFont="1" applyFill="1" applyAlignment="1">
      <alignment horizontal="center" vertical="center" wrapText="1"/>
    </xf>
    <xf numFmtId="0" fontId="36" fillId="2" borderId="0" xfId="0" applyFont="1" applyFill="1" applyAlignment="1">
      <alignment horizontal="center" vertical="center" wrapText="1"/>
    </xf>
    <xf numFmtId="0" fontId="33" fillId="4" borderId="0" xfId="0" applyFont="1" applyFill="1" applyAlignment="1">
      <alignment horizontal="center" vertical="center" wrapText="1"/>
    </xf>
    <xf numFmtId="164" fontId="36" fillId="2" borderId="0" xfId="0" applyNumberFormat="1" applyFont="1" applyFill="1" applyAlignment="1">
      <alignment horizontal="center" vertical="center" wrapText="1"/>
    </xf>
    <xf numFmtId="164" fontId="36" fillId="4" borderId="0" xfId="0" applyNumberFormat="1" applyFont="1" applyFill="1" applyAlignment="1">
      <alignment horizontal="center" vertical="center" wrapText="1"/>
    </xf>
    <xf numFmtId="171" fontId="36" fillId="0" borderId="0" xfId="0" applyNumberFormat="1" applyFont="1" applyAlignment="1">
      <alignment horizontal="center" vertical="center" wrapText="1"/>
    </xf>
    <xf numFmtId="172" fontId="36" fillId="2" borderId="0" xfId="0" applyNumberFormat="1" applyFont="1" applyFill="1" applyAlignment="1">
      <alignment horizontal="center" vertical="center" wrapText="1"/>
    </xf>
    <xf numFmtId="172" fontId="36" fillId="4" borderId="0" xfId="0" applyNumberFormat="1" applyFont="1" applyFill="1" applyAlignment="1">
      <alignment horizontal="center" vertical="center" wrapText="1"/>
    </xf>
    <xf numFmtId="180" fontId="37" fillId="2" borderId="0" xfId="0" applyNumberFormat="1" applyFont="1" applyFill="1" applyAlignment="1">
      <alignment horizontal="center" vertical="center" wrapText="1"/>
    </xf>
    <xf numFmtId="180" fontId="37" fillId="4" borderId="0" xfId="0" applyNumberFormat="1" applyFont="1" applyFill="1" applyAlignment="1">
      <alignment horizontal="center" vertical="center" wrapText="1"/>
    </xf>
    <xf numFmtId="0" fontId="35" fillId="2" borderId="0" xfId="0" applyFont="1" applyFill="1" applyAlignment="1">
      <alignment horizontal="center" vertical="center" wrapText="1"/>
    </xf>
    <xf numFmtId="0" fontId="35" fillId="4" borderId="0" xfId="0" applyFont="1" applyFill="1" applyAlignment="1">
      <alignment horizontal="center" vertical="center" wrapText="1"/>
    </xf>
    <xf numFmtId="180" fontId="36" fillId="2" borderId="0" xfId="0" applyNumberFormat="1" applyFont="1" applyFill="1" applyAlignment="1">
      <alignment horizontal="center" wrapText="1"/>
    </xf>
    <xf numFmtId="180" fontId="36" fillId="4" borderId="0" xfId="0" applyNumberFormat="1" applyFont="1" applyFill="1" applyAlignment="1">
      <alignment horizontal="center" wrapText="1"/>
    </xf>
    <xf numFmtId="180" fontId="33" fillId="4" borderId="0" xfId="0" applyNumberFormat="1" applyFont="1" applyFill="1" applyAlignment="1">
      <alignment horizontal="center" wrapText="1"/>
    </xf>
    <xf numFmtId="164" fontId="38" fillId="2" borderId="0" xfId="0" applyNumberFormat="1" applyFont="1" applyFill="1" applyAlignment="1">
      <alignment horizontal="center" vertical="center" wrapText="1"/>
    </xf>
    <xf numFmtId="164" fontId="38" fillId="4" borderId="0" xfId="0" applyNumberFormat="1" applyFont="1" applyFill="1" applyAlignment="1">
      <alignment horizontal="center" vertical="center" wrapText="1"/>
    </xf>
    <xf numFmtId="180" fontId="36" fillId="0" borderId="0" xfId="0" applyNumberFormat="1" applyFont="1" applyAlignment="1">
      <alignment horizontal="center" vertical="center" wrapText="1"/>
    </xf>
    <xf numFmtId="180" fontId="36" fillId="0" borderId="0" xfId="0" applyNumberFormat="1" applyFont="1" applyAlignment="1">
      <alignment horizontal="center" wrapText="1"/>
    </xf>
    <xf numFmtId="0" fontId="36" fillId="5" borderId="0" xfId="0" applyFont="1" applyFill="1" applyAlignment="1">
      <alignment vertical="center" wrapText="1"/>
    </xf>
    <xf numFmtId="182" fontId="37" fillId="2" borderId="0" xfId="0" applyNumberFormat="1" applyFont="1" applyFill="1" applyAlignment="1">
      <alignment horizontal="center" vertical="center" wrapText="1"/>
    </xf>
    <xf numFmtId="182" fontId="37" fillId="4" borderId="0" xfId="0" applyNumberFormat="1" applyFont="1" applyFill="1" applyAlignment="1">
      <alignment horizontal="center" vertical="center" wrapText="1"/>
    </xf>
    <xf numFmtId="0" fontId="36" fillId="5" borderId="0" xfId="0" applyFont="1" applyFill="1" applyAlignment="1">
      <alignment horizontal="center" vertical="center" wrapText="1"/>
    </xf>
    <xf numFmtId="170" fontId="37" fillId="2" borderId="0" xfId="0" applyNumberFormat="1" applyFont="1" applyFill="1" applyAlignment="1">
      <alignment horizontal="center" vertical="center" wrapText="1"/>
    </xf>
    <xf numFmtId="37" fontId="36" fillId="2" borderId="0" xfId="0" applyNumberFormat="1" applyFont="1" applyFill="1" applyAlignment="1">
      <alignment horizontal="center" wrapText="1"/>
    </xf>
    <xf numFmtId="37" fontId="36" fillId="4" borderId="0" xfId="0" applyNumberFormat="1" applyFont="1" applyFill="1" applyAlignment="1">
      <alignment horizontal="center" wrapText="1"/>
    </xf>
    <xf numFmtId="0" fontId="35" fillId="3" borderId="20" xfId="0" applyFont="1" applyFill="1" applyBorder="1" applyAlignment="1">
      <alignment horizontal="center" vertical="center" wrapText="1"/>
    </xf>
    <xf numFmtId="0" fontId="0" fillId="0" borderId="0" xfId="0" applyAlignment="1">
      <alignment vertical="center"/>
    </xf>
    <xf numFmtId="0" fontId="36" fillId="4" borderId="21" xfId="0" applyFont="1" applyFill="1" applyBorder="1" applyAlignment="1">
      <alignment vertical="center" wrapText="1"/>
    </xf>
    <xf numFmtId="0" fontId="36" fillId="0" borderId="0" xfId="7">
      <alignment wrapText="1"/>
    </xf>
    <xf numFmtId="183" fontId="39" fillId="0" borderId="0" xfId="0" applyNumberFormat="1" applyFont="1" applyAlignment="1">
      <alignment horizontal="center" vertical="center" wrapText="1"/>
    </xf>
    <xf numFmtId="183" fontId="39" fillId="4" borderId="21" xfId="0" applyNumberFormat="1" applyFont="1" applyFill="1" applyBorder="1" applyAlignment="1">
      <alignment horizontal="center" vertical="center" wrapText="1"/>
    </xf>
    <xf numFmtId="164" fontId="39" fillId="0" borderId="0" xfId="0" applyNumberFormat="1" applyFont="1" applyAlignment="1">
      <alignment horizontal="center" vertical="center" wrapText="1"/>
    </xf>
    <xf numFmtId="164" fontId="39" fillId="4" borderId="21" xfId="0" applyNumberFormat="1" applyFont="1" applyFill="1" applyBorder="1" applyAlignment="1">
      <alignment horizontal="center" vertical="center" wrapText="1"/>
    </xf>
    <xf numFmtId="0" fontId="36" fillId="0" borderId="0" xfId="0" applyFont="1" applyAlignment="1">
      <alignment horizontal="center" vertical="center" wrapText="1"/>
    </xf>
    <xf numFmtId="0" fontId="36" fillId="4" borderId="21" xfId="0" applyFont="1" applyFill="1" applyBorder="1" applyAlignment="1">
      <alignment horizontal="center" vertical="center" wrapText="1"/>
    </xf>
    <xf numFmtId="174" fontId="37" fillId="2" borderId="0" xfId="0" applyNumberFormat="1" applyFont="1" applyFill="1" applyAlignment="1">
      <alignment horizontal="center" vertical="center" wrapText="1"/>
    </xf>
    <xf numFmtId="174" fontId="37" fillId="4" borderId="0" xfId="0" applyNumberFormat="1" applyFont="1" applyFill="1" applyAlignment="1">
      <alignment horizontal="center" vertical="center" wrapText="1"/>
    </xf>
    <xf numFmtId="0" fontId="36" fillId="0" borderId="0" xfId="0" applyFont="1" applyAlignment="1">
      <alignment horizontal="center" wrapText="1"/>
    </xf>
    <xf numFmtId="184" fontId="37" fillId="0" borderId="0" xfId="6" applyNumberFormat="1" applyFont="1" applyAlignment="1">
      <alignment horizontal="center" wrapText="1"/>
    </xf>
    <xf numFmtId="184" fontId="37" fillId="4" borderId="0" xfId="6" applyNumberFormat="1" applyFont="1" applyFill="1" applyAlignment="1">
      <alignment horizontal="center" vertical="center" wrapText="1"/>
    </xf>
    <xf numFmtId="164" fontId="1" fillId="0" borderId="8" xfId="0" applyNumberFormat="1" applyFont="1" applyBorder="1" applyAlignment="1">
      <alignment horizontal="center" vertical="center" wrapText="1"/>
    </xf>
    <xf numFmtId="173" fontId="1" fillId="0" borderId="0" xfId="0" applyNumberFormat="1" applyFont="1" applyAlignment="1">
      <alignment horizontal="center" wrapText="1"/>
    </xf>
    <xf numFmtId="173" fontId="1" fillId="0" borderId="8" xfId="0" applyNumberFormat="1" applyFont="1" applyBorder="1" applyAlignment="1">
      <alignment horizontal="center" wrapText="1"/>
    </xf>
    <xf numFmtId="173" fontId="1" fillId="0" borderId="5" xfId="0" applyNumberFormat="1" applyFont="1" applyBorder="1" applyAlignment="1">
      <alignment horizontal="center" wrapText="1"/>
    </xf>
    <xf numFmtId="173" fontId="1" fillId="0" borderId="11" xfId="0" applyNumberFormat="1" applyFont="1" applyBorder="1" applyAlignment="1">
      <alignment horizontal="center" wrapText="1"/>
    </xf>
    <xf numFmtId="173" fontId="12" fillId="0" borderId="12" xfId="0" applyNumberFormat="1" applyFont="1" applyBorder="1" applyAlignment="1">
      <alignment horizontal="center" wrapText="1"/>
    </xf>
    <xf numFmtId="164" fontId="1" fillId="0" borderId="4" xfId="0" applyNumberFormat="1" applyFont="1" applyBorder="1" applyAlignment="1">
      <alignment horizontal="center" wrapText="1"/>
    </xf>
    <xf numFmtId="164" fontId="1" fillId="0" borderId="7" xfId="0" applyNumberFormat="1" applyFont="1" applyBorder="1" applyAlignment="1">
      <alignment horizontal="center" wrapText="1"/>
    </xf>
    <xf numFmtId="164" fontId="1" fillId="0" borderId="15" xfId="0" applyNumberFormat="1" applyFont="1" applyBorder="1" applyAlignment="1">
      <alignment horizontal="center" wrapText="1"/>
    </xf>
    <xf numFmtId="164" fontId="1" fillId="0" borderId="8" xfId="0" applyNumberFormat="1" applyFont="1" applyBorder="1" applyAlignment="1">
      <alignment horizontal="center" wrapText="1"/>
    </xf>
    <xf numFmtId="164" fontId="1" fillId="0" borderId="16" xfId="0" applyNumberFormat="1" applyFont="1" applyBorder="1" applyAlignment="1">
      <alignment horizontal="center" wrapText="1"/>
    </xf>
    <xf numFmtId="164" fontId="12" fillId="0" borderId="8" xfId="0" applyNumberFormat="1" applyFont="1" applyBorder="1" applyAlignment="1">
      <alignment horizontal="center" wrapText="1"/>
    </xf>
    <xf numFmtId="164" fontId="12" fillId="0" borderId="16" xfId="0" applyNumberFormat="1" applyFont="1" applyBorder="1" applyAlignment="1">
      <alignment horizontal="center" wrapText="1"/>
    </xf>
    <xf numFmtId="164" fontId="1" fillId="0" borderId="5" xfId="0" applyNumberFormat="1" applyFont="1" applyBorder="1" applyAlignment="1">
      <alignment horizontal="center" wrapText="1"/>
    </xf>
    <xf numFmtId="164" fontId="1" fillId="0" borderId="11" xfId="0" applyNumberFormat="1" applyFont="1" applyBorder="1" applyAlignment="1">
      <alignment horizontal="center" wrapText="1"/>
    </xf>
    <xf numFmtId="164" fontId="1" fillId="0" borderId="17" xfId="0" applyNumberFormat="1" applyFont="1" applyBorder="1" applyAlignment="1">
      <alignment horizontal="center" wrapText="1"/>
    </xf>
    <xf numFmtId="177" fontId="1" fillId="0" borderId="4" xfId="0" applyNumberFormat="1" applyFont="1" applyBorder="1" applyAlignment="1">
      <alignment horizontal="center" wrapText="1"/>
    </xf>
    <xf numFmtId="177" fontId="1" fillId="0" borderId="7" xfId="0" applyNumberFormat="1" applyFont="1" applyBorder="1" applyAlignment="1">
      <alignment horizontal="center" wrapText="1"/>
    </xf>
    <xf numFmtId="177" fontId="1" fillId="0" borderId="0" xfId="0" applyNumberFormat="1" applyFont="1" applyAlignment="1">
      <alignment horizontal="center" wrapText="1"/>
    </xf>
    <xf numFmtId="177" fontId="1" fillId="0" borderId="8" xfId="0" applyNumberFormat="1" applyFont="1" applyBorder="1" applyAlignment="1">
      <alignment horizontal="center" wrapText="1"/>
    </xf>
    <xf numFmtId="177" fontId="1" fillId="0" borderId="5" xfId="0" applyNumberFormat="1" applyFont="1" applyBorder="1" applyAlignment="1">
      <alignment horizontal="center" wrapText="1"/>
    </xf>
    <xf numFmtId="177" fontId="1" fillId="0" borderId="11" xfId="0" applyNumberFormat="1" applyFont="1" applyBorder="1" applyAlignment="1">
      <alignment horizontal="center" wrapText="1"/>
    </xf>
    <xf numFmtId="177" fontId="12" fillId="0" borderId="12" xfId="0" applyNumberFormat="1" applyFont="1" applyBorder="1" applyAlignment="1">
      <alignment horizontal="center" wrapText="1"/>
    </xf>
    <xf numFmtId="177" fontId="12" fillId="0" borderId="14" xfId="0" applyNumberFormat="1" applyFont="1" applyBorder="1" applyAlignment="1">
      <alignment horizontal="center" wrapText="1"/>
    </xf>
    <xf numFmtId="173" fontId="12" fillId="0" borderId="4" xfId="0" applyNumberFormat="1" applyFont="1" applyBorder="1" applyAlignment="1">
      <alignment horizontal="center" wrapText="1"/>
    </xf>
    <xf numFmtId="173" fontId="12" fillId="0" borderId="7" xfId="0" applyNumberFormat="1" applyFont="1" applyBorder="1" applyAlignment="1">
      <alignment horizontal="center" wrapText="1"/>
    </xf>
    <xf numFmtId="173" fontId="12" fillId="0" borderId="6" xfId="0" applyNumberFormat="1" applyFont="1" applyBorder="1" applyAlignment="1">
      <alignment horizontal="center" wrapText="1"/>
    </xf>
    <xf numFmtId="173" fontId="1" fillId="0" borderId="9" xfId="0" applyNumberFormat="1" applyFont="1" applyBorder="1" applyAlignment="1">
      <alignment horizontal="center" wrapText="1"/>
    </xf>
    <xf numFmtId="173" fontId="12" fillId="0" borderId="0" xfId="0" applyNumberFormat="1" applyFont="1" applyAlignment="1">
      <alignment horizontal="center" wrapText="1"/>
    </xf>
    <xf numFmtId="173" fontId="12" fillId="0" borderId="8" xfId="0" applyNumberFormat="1" applyFont="1" applyBorder="1" applyAlignment="1">
      <alignment horizontal="center" wrapText="1"/>
    </xf>
    <xf numFmtId="173" fontId="12" fillId="0" borderId="9" xfId="0" applyNumberFormat="1" applyFont="1" applyBorder="1" applyAlignment="1">
      <alignment horizontal="center" wrapText="1"/>
    </xf>
    <xf numFmtId="173" fontId="12" fillId="0" borderId="5" xfId="0" applyNumberFormat="1" applyFont="1" applyBorder="1" applyAlignment="1">
      <alignment horizontal="center" vertical="center" wrapText="1"/>
    </xf>
    <xf numFmtId="173" fontId="12" fillId="0" borderId="11" xfId="0" applyNumberFormat="1" applyFont="1" applyBorder="1" applyAlignment="1">
      <alignment horizontal="center" vertical="center" wrapText="1"/>
    </xf>
    <xf numFmtId="173" fontId="12" fillId="0" borderId="10" xfId="0" applyNumberFormat="1" applyFont="1" applyBorder="1" applyAlignment="1">
      <alignment horizontal="center" vertical="center" wrapText="1"/>
    </xf>
    <xf numFmtId="173" fontId="1" fillId="0" borderId="0" xfId="0" applyNumberFormat="1" applyFont="1" applyAlignment="1">
      <alignment horizontal="center" vertical="center" wrapText="1"/>
    </xf>
    <xf numFmtId="173" fontId="1" fillId="0" borderId="8" xfId="0" applyNumberFormat="1" applyFont="1" applyBorder="1" applyAlignment="1">
      <alignment horizontal="center" vertical="center" wrapText="1"/>
    </xf>
    <xf numFmtId="173" fontId="1" fillId="0" borderId="9" xfId="0" applyNumberFormat="1" applyFont="1" applyBorder="1" applyAlignment="1">
      <alignment horizontal="center" vertical="center" wrapText="1"/>
    </xf>
    <xf numFmtId="173" fontId="15" fillId="0" borderId="0" xfId="0" applyNumberFormat="1" applyFont="1" applyAlignment="1">
      <alignment horizontal="center" vertical="center" wrapText="1"/>
    </xf>
    <xf numFmtId="173" fontId="15" fillId="0" borderId="8" xfId="0" applyNumberFormat="1" applyFont="1" applyBorder="1" applyAlignment="1">
      <alignment horizontal="center" vertical="center" wrapText="1"/>
    </xf>
    <xf numFmtId="173" fontId="15" fillId="0" borderId="9" xfId="0" applyNumberFormat="1" applyFont="1" applyBorder="1" applyAlignment="1">
      <alignment horizontal="center" vertical="center" wrapText="1"/>
    </xf>
    <xf numFmtId="173" fontId="12" fillId="0" borderId="0" xfId="0" applyNumberFormat="1" applyFont="1" applyAlignment="1">
      <alignment horizontal="center" vertical="center" wrapText="1"/>
    </xf>
    <xf numFmtId="173" fontId="12" fillId="0" borderId="8" xfId="0" applyNumberFormat="1" applyFont="1" applyBorder="1" applyAlignment="1">
      <alignment horizontal="center" vertical="center" wrapText="1"/>
    </xf>
    <xf numFmtId="173" fontId="12" fillId="0" borderId="9" xfId="0" applyNumberFormat="1" applyFont="1" applyBorder="1" applyAlignment="1">
      <alignment horizontal="center" vertical="center" wrapText="1"/>
    </xf>
    <xf numFmtId="173" fontId="15" fillId="0" borderId="5" xfId="0" applyNumberFormat="1" applyFont="1" applyBorder="1" applyAlignment="1">
      <alignment horizontal="center" vertical="center" wrapText="1"/>
    </xf>
    <xf numFmtId="173" fontId="15" fillId="0" borderId="11" xfId="0" applyNumberFormat="1" applyFont="1" applyBorder="1" applyAlignment="1">
      <alignment horizontal="center" vertical="center" wrapText="1"/>
    </xf>
    <xf numFmtId="173" fontId="15" fillId="0" borderId="10" xfId="0" applyNumberFormat="1" applyFont="1" applyBorder="1" applyAlignment="1">
      <alignment horizontal="center" vertical="center" wrapText="1"/>
    </xf>
    <xf numFmtId="177" fontId="12" fillId="0" borderId="5" xfId="0" applyNumberFormat="1" applyFont="1" applyBorder="1" applyAlignment="1">
      <alignment horizontal="center" vertical="center" wrapText="1"/>
    </xf>
    <xf numFmtId="177" fontId="12" fillId="0" borderId="11" xfId="0" applyNumberFormat="1" applyFont="1" applyBorder="1" applyAlignment="1">
      <alignment horizontal="center" vertical="center" wrapText="1"/>
    </xf>
    <xf numFmtId="177" fontId="12" fillId="0" borderId="10" xfId="0" applyNumberFormat="1" applyFont="1" applyBorder="1" applyAlignment="1">
      <alignment horizontal="center" vertical="center" wrapText="1"/>
    </xf>
    <xf numFmtId="173" fontId="1" fillId="0" borderId="4" xfId="0" applyNumberFormat="1" applyFont="1" applyBorder="1" applyAlignment="1">
      <alignment horizontal="center" vertical="center" wrapText="1"/>
    </xf>
    <xf numFmtId="173" fontId="1" fillId="0" borderId="7" xfId="0" applyNumberFormat="1" applyFont="1" applyBorder="1" applyAlignment="1">
      <alignment horizontal="center" vertical="center" wrapText="1"/>
    </xf>
    <xf numFmtId="173" fontId="1" fillId="0" borderId="6" xfId="0" applyNumberFormat="1" applyFont="1" applyBorder="1" applyAlignment="1">
      <alignment horizontal="center" vertical="center" wrapText="1"/>
    </xf>
    <xf numFmtId="173" fontId="12" fillId="2" borderId="5" xfId="0" applyNumberFormat="1" applyFont="1" applyFill="1" applyBorder="1" applyAlignment="1">
      <alignment horizontal="center" vertical="center" wrapText="1"/>
    </xf>
    <xf numFmtId="173" fontId="1" fillId="0" borderId="5" xfId="0" applyNumberFormat="1" applyFont="1" applyBorder="1" applyAlignment="1">
      <alignment horizontal="center" vertical="center" wrapText="1"/>
    </xf>
    <xf numFmtId="173" fontId="1" fillId="0" borderId="11" xfId="0" applyNumberFormat="1" applyFont="1" applyBorder="1" applyAlignment="1">
      <alignment horizontal="center" vertical="center" wrapText="1"/>
    </xf>
    <xf numFmtId="173" fontId="12" fillId="0" borderId="12" xfId="0" applyNumberFormat="1" applyFont="1" applyBorder="1" applyAlignment="1">
      <alignment horizontal="center" vertical="center" wrapText="1"/>
    </xf>
    <xf numFmtId="173" fontId="12" fillId="0" borderId="14" xfId="0" applyNumberFormat="1" applyFont="1" applyBorder="1" applyAlignment="1">
      <alignment horizontal="center" vertical="center" wrapText="1"/>
    </xf>
    <xf numFmtId="173" fontId="1" fillId="0" borderId="10" xfId="0" applyNumberFormat="1" applyFont="1" applyBorder="1" applyAlignment="1">
      <alignment horizontal="center" vertical="center" wrapText="1"/>
    </xf>
    <xf numFmtId="173" fontId="8" fillId="0" borderId="0" xfId="0" applyNumberFormat="1" applyFont="1" applyAlignment="1">
      <alignment horizontal="center" vertical="center" wrapText="1"/>
    </xf>
    <xf numFmtId="173" fontId="8" fillId="0" borderId="8" xfId="0" applyNumberFormat="1" applyFont="1" applyBorder="1" applyAlignment="1">
      <alignment horizontal="center" vertical="center" wrapText="1"/>
    </xf>
    <xf numFmtId="173" fontId="8" fillId="0" borderId="9" xfId="0" applyNumberFormat="1" applyFont="1" applyBorder="1" applyAlignment="1">
      <alignment horizontal="center" vertical="center" wrapText="1"/>
    </xf>
    <xf numFmtId="173" fontId="6" fillId="0" borderId="0" xfId="0" applyNumberFormat="1" applyFont="1" applyAlignment="1">
      <alignment horizontal="center" vertical="center" wrapText="1"/>
    </xf>
    <xf numFmtId="173" fontId="6" fillId="0" borderId="8" xfId="0" applyNumberFormat="1" applyFont="1" applyBorder="1" applyAlignment="1">
      <alignment horizontal="center" vertical="center" wrapText="1"/>
    </xf>
    <xf numFmtId="173" fontId="6" fillId="0" borderId="9" xfId="0" applyNumberFormat="1" applyFont="1" applyBorder="1" applyAlignment="1">
      <alignment horizontal="center" vertical="center" wrapText="1"/>
    </xf>
    <xf numFmtId="173" fontId="8" fillId="0" borderId="5" xfId="0" applyNumberFormat="1" applyFont="1" applyBorder="1" applyAlignment="1">
      <alignment horizontal="center" vertical="center" wrapText="1"/>
    </xf>
    <xf numFmtId="173" fontId="8" fillId="0" borderId="11" xfId="0" applyNumberFormat="1" applyFont="1" applyBorder="1" applyAlignment="1">
      <alignment horizontal="center" vertical="center" wrapText="1"/>
    </xf>
    <xf numFmtId="173" fontId="8" fillId="0" borderId="10" xfId="0" applyNumberFormat="1" applyFont="1" applyBorder="1" applyAlignment="1">
      <alignment horizontal="center" vertical="center" wrapText="1"/>
    </xf>
    <xf numFmtId="173" fontId="25" fillId="2" borderId="16" xfId="0" applyNumberFormat="1" applyFont="1" applyFill="1" applyBorder="1" applyAlignment="1">
      <alignment horizontal="center" vertical="center" wrapText="1"/>
    </xf>
    <xf numFmtId="173" fontId="20" fillId="2" borderId="16" xfId="0" applyNumberFormat="1" applyFont="1" applyFill="1" applyBorder="1" applyAlignment="1">
      <alignment horizontal="center" vertical="center" wrapText="1"/>
    </xf>
    <xf numFmtId="173" fontId="20" fillId="0" borderId="17" xfId="0" applyNumberFormat="1" applyFont="1" applyBorder="1" applyAlignment="1">
      <alignment horizontal="center" vertical="center" wrapText="1"/>
    </xf>
    <xf numFmtId="173" fontId="20" fillId="0" borderId="16" xfId="0" applyNumberFormat="1" applyFont="1" applyBorder="1" applyAlignment="1">
      <alignment horizontal="center" vertical="center" wrapText="1"/>
    </xf>
    <xf numFmtId="173" fontId="20" fillId="2" borderId="17" xfId="0" applyNumberFormat="1" applyFont="1" applyFill="1" applyBorder="1" applyAlignment="1">
      <alignment horizontal="center" vertical="center" wrapText="1"/>
    </xf>
    <xf numFmtId="173" fontId="25" fillId="0" borderId="16" xfId="0" applyNumberFormat="1" applyFont="1" applyBorder="1" applyAlignment="1">
      <alignment horizontal="center" vertical="center" wrapText="1"/>
    </xf>
    <xf numFmtId="173" fontId="25" fillId="2" borderId="8" xfId="0" applyNumberFormat="1" applyFont="1" applyFill="1" applyBorder="1" applyAlignment="1">
      <alignment horizontal="center" vertical="center" wrapText="1"/>
    </xf>
    <xf numFmtId="173" fontId="25" fillId="0" borderId="8" xfId="0" applyNumberFormat="1" applyFont="1" applyBorder="1" applyAlignment="1">
      <alignment horizontal="center" vertical="center" wrapText="1"/>
    </xf>
    <xf numFmtId="173" fontId="20" fillId="0" borderId="8" xfId="0" applyNumberFormat="1" applyFont="1" applyBorder="1" applyAlignment="1">
      <alignment horizontal="center" vertical="center" wrapText="1"/>
    </xf>
    <xf numFmtId="173" fontId="20" fillId="2" borderId="8" xfId="0" applyNumberFormat="1" applyFont="1" applyFill="1" applyBorder="1" applyAlignment="1">
      <alignment horizontal="center" vertical="center" wrapText="1"/>
    </xf>
    <xf numFmtId="173" fontId="20" fillId="2" borderId="11" xfId="0" applyNumberFormat="1" applyFont="1" applyFill="1" applyBorder="1" applyAlignment="1">
      <alignment horizontal="center" vertical="center" wrapText="1"/>
    </xf>
    <xf numFmtId="0" fontId="12" fillId="2" borderId="0" xfId="0" applyFont="1" applyFill="1" applyAlignment="1">
      <alignment wrapText="1"/>
    </xf>
    <xf numFmtId="0" fontId="15" fillId="2" borderId="0" xfId="0" applyFont="1" applyFill="1" applyAlignment="1">
      <alignment wrapText="1"/>
    </xf>
    <xf numFmtId="0" fontId="15" fillId="2" borderId="0" xfId="0" applyFont="1" applyFill="1" applyAlignment="1">
      <alignment vertical="center" wrapText="1"/>
    </xf>
    <xf numFmtId="0" fontId="15" fillId="2" borderId="0" xfId="0" applyFont="1" applyFill="1" applyAlignment="1">
      <alignment horizontal="left" wrapText="1"/>
    </xf>
    <xf numFmtId="0" fontId="12" fillId="2" borderId="0" xfId="0" applyFont="1" applyFill="1" applyAlignment="1">
      <alignment horizontal="left" wrapText="1"/>
    </xf>
    <xf numFmtId="0" fontId="14" fillId="3" borderId="0" xfId="0" applyFont="1" applyFill="1" applyAlignment="1">
      <alignment wrapText="1"/>
    </xf>
    <xf numFmtId="0" fontId="1" fillId="2" borderId="0" xfId="0" applyFont="1" applyFill="1" applyAlignment="1">
      <alignment horizontal="left" wrapText="1"/>
    </xf>
    <xf numFmtId="0" fontId="0" fillId="0" borderId="0" xfId="0"/>
    <xf numFmtId="0" fontId="12" fillId="2" borderId="2" xfId="0" applyFont="1" applyFill="1" applyBorder="1" applyAlignment="1">
      <alignment wrapText="1"/>
    </xf>
    <xf numFmtId="0" fontId="12" fillId="0" borderId="0" xfId="0" applyFont="1" applyAlignment="1">
      <alignment horizontal="left" wrapText="1"/>
    </xf>
    <xf numFmtId="0" fontId="9" fillId="2" borderId="0" xfId="0" applyFont="1" applyFill="1" applyAlignment="1">
      <alignment horizontal="left" vertical="top" wrapText="1"/>
    </xf>
    <xf numFmtId="0" fontId="15" fillId="0" borderId="0" xfId="0" applyFont="1" applyAlignment="1">
      <alignment horizontal="left" wrapText="1"/>
    </xf>
    <xf numFmtId="0" fontId="12" fillId="0" borderId="0" xfId="0" applyFont="1" applyAlignment="1">
      <alignment wrapText="1"/>
    </xf>
    <xf numFmtId="0" fontId="15" fillId="2" borderId="5" xfId="0" applyFont="1" applyFill="1" applyBorder="1" applyAlignment="1">
      <alignment wrapText="1"/>
    </xf>
    <xf numFmtId="0" fontId="14" fillId="3" borderId="4" xfId="0" applyFont="1" applyFill="1" applyBorder="1" applyAlignment="1">
      <alignment vertical="center" wrapText="1"/>
    </xf>
    <xf numFmtId="0" fontId="14" fillId="3" borderId="0" xfId="0" applyFont="1" applyFill="1" applyAlignment="1">
      <alignment vertical="center" wrapText="1"/>
    </xf>
    <xf numFmtId="0" fontId="1" fillId="2" borderId="0" xfId="0" applyFont="1" applyFill="1" applyAlignment="1">
      <alignment wrapText="1"/>
    </xf>
    <xf numFmtId="0" fontId="16" fillId="2" borderId="0" xfId="0" applyFont="1" applyFill="1" applyAlignment="1">
      <alignment wrapText="1"/>
    </xf>
    <xf numFmtId="0" fontId="1" fillId="0" borderId="4" xfId="0" applyFont="1" applyBorder="1" applyAlignment="1">
      <alignment wrapText="1"/>
    </xf>
    <xf numFmtId="0" fontId="1" fillId="2" borderId="4" xfId="0" applyFont="1" applyFill="1" applyBorder="1" applyAlignment="1">
      <alignment wrapText="1"/>
    </xf>
    <xf numFmtId="0" fontId="1" fillId="2" borderId="5" xfId="0" applyFont="1" applyFill="1" applyBorder="1" applyAlignment="1">
      <alignment vertical="center" wrapText="1"/>
    </xf>
    <xf numFmtId="0" fontId="1" fillId="2" borderId="0" xfId="0" applyFont="1" applyFill="1" applyAlignment="1">
      <alignment vertical="center" wrapText="1"/>
    </xf>
    <xf numFmtId="0" fontId="15" fillId="2" borderId="4" xfId="0" applyFont="1" applyFill="1" applyBorder="1" applyAlignment="1">
      <alignment vertical="center" wrapText="1"/>
    </xf>
    <xf numFmtId="0" fontId="14" fillId="3" borderId="0" xfId="0" applyFont="1" applyFill="1" applyAlignment="1">
      <alignment horizontal="left" wrapText="1"/>
    </xf>
    <xf numFmtId="0" fontId="18" fillId="3"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6" xfId="0" applyFont="1" applyFill="1" applyBorder="1" applyAlignment="1">
      <alignment horizontal="left" vertical="center" wrapText="1"/>
    </xf>
    <xf numFmtId="0" fontId="14" fillId="3" borderId="9" xfId="0" applyFont="1" applyFill="1" applyBorder="1" applyAlignment="1">
      <alignment horizontal="left" vertical="center" wrapText="1"/>
    </xf>
    <xf numFmtId="166" fontId="19" fillId="3" borderId="4" xfId="0" applyNumberFormat="1" applyFont="1" applyFill="1" applyBorder="1" applyAlignment="1">
      <alignment horizontal="center" wrapText="1"/>
    </xf>
    <xf numFmtId="0" fontId="19" fillId="3" borderId="7" xfId="0" applyFont="1" applyFill="1" applyBorder="1" applyAlignment="1">
      <alignment horizontal="center" wrapText="1"/>
    </xf>
    <xf numFmtId="0" fontId="19" fillId="3" borderId="4"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7"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40" fillId="2" borderId="0" xfId="8" applyFill="1" applyAlignment="1">
      <alignment wrapText="1"/>
    </xf>
    <xf numFmtId="0" fontId="40" fillId="2" borderId="0" xfId="8" applyFill="1" applyAlignment="1">
      <alignment wrapText="1"/>
    </xf>
    <xf numFmtId="0" fontId="42" fillId="0" borderId="0" xfId="0" applyFont="1" applyAlignment="1">
      <alignment vertical="top" wrapText="1"/>
    </xf>
    <xf numFmtId="1" fontId="36" fillId="0" borderId="0" xfId="0" applyNumberFormat="1" applyFont="1" applyAlignment="1">
      <alignment horizontal="center" wrapText="1"/>
    </xf>
    <xf numFmtId="1" fontId="36" fillId="4" borderId="0" xfId="0" applyNumberFormat="1" applyFont="1" applyFill="1" applyAlignment="1">
      <alignment horizontal="center" vertical="center" wrapText="1"/>
    </xf>
  </cellXfs>
  <cellStyles count="9">
    <cellStyle name="Heading 1" xfId="3" xr:uid="{00000000-0005-0000-0000-000003000000}"/>
    <cellStyle name="Heading 2" xfId="4" xr:uid="{00000000-0005-0000-0000-000004000000}"/>
    <cellStyle name="Heading 3" xfId="5" xr:uid="{00000000-0005-0000-0000-000005000000}"/>
    <cellStyle name="Hyperlink" xfId="8" builtinId="8"/>
    <cellStyle name="Normal" xfId="0" builtinId="0"/>
    <cellStyle name="Normal 2" xfId="2" xr:uid="{00000000-0005-0000-0000-000002000000}"/>
    <cellStyle name="Percent" xfId="6" builtinId="5"/>
    <cellStyle name="Table (Normal)" xfId="1" xr:uid="{00000000-0005-0000-0000-000001000000}"/>
    <cellStyle name="Table (Normal) 2" xfId="7" xr:uid="{3D62F960-6767-4D07-BECF-A412C696CFCE}"/>
  </cellStyles>
  <dxfs count="13">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
      <font>
        <color rgb="FFA71B19"/>
      </font>
      <fill>
        <patternFill patternType="solid">
          <bgColor rgb="FFF8A9A7"/>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0</xdr:rowOff>
    </xdr:from>
    <xdr:ext cx="5799066" cy="1362562"/>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0000" y="0"/>
          <a:ext cx="5799066" cy="136256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showGridLines="0" tabSelected="1" showRuler="0" workbookViewId="0">
      <selection activeCell="B14" sqref="B14"/>
    </sheetView>
  </sheetViews>
  <sheetFormatPr defaultColWidth="13.7109375" defaultRowHeight="12.75" x14ac:dyDescent="0.2"/>
  <cols>
    <col min="1" max="1" width="32.7109375" customWidth="1"/>
    <col min="2" max="2" width="39.5703125" customWidth="1"/>
    <col min="3" max="3" width="27.5703125" customWidth="1"/>
    <col min="4" max="6" width="9.140625" customWidth="1"/>
    <col min="7" max="7" width="40.28515625" customWidth="1"/>
    <col min="8" max="10" width="9.140625" customWidth="1"/>
  </cols>
  <sheetData>
    <row r="1" spans="1:10" ht="14.1" customHeight="1" x14ac:dyDescent="0.2">
      <c r="A1" s="2"/>
      <c r="B1" s="2"/>
      <c r="C1" s="2"/>
      <c r="D1" s="2"/>
      <c r="E1" s="2"/>
      <c r="F1" s="2"/>
      <c r="G1" s="2"/>
      <c r="H1" s="2"/>
      <c r="I1" s="2"/>
      <c r="J1" s="2"/>
    </row>
    <row r="2" spans="1:10" ht="14.1" customHeight="1" x14ac:dyDescent="0.2">
      <c r="A2" s="2"/>
      <c r="B2" s="2"/>
      <c r="C2" s="2"/>
      <c r="D2" s="2"/>
      <c r="E2" s="2"/>
      <c r="F2" s="2"/>
      <c r="G2" s="2"/>
      <c r="H2" s="2"/>
      <c r="I2" s="2"/>
      <c r="J2" s="2"/>
    </row>
    <row r="3" spans="1:10" ht="14.1" customHeight="1" x14ac:dyDescent="0.2">
      <c r="A3" s="2"/>
      <c r="B3" s="2"/>
      <c r="C3" s="2"/>
      <c r="D3" s="2"/>
      <c r="E3" s="2"/>
      <c r="F3" s="2"/>
      <c r="G3" s="2"/>
      <c r="H3" s="2"/>
      <c r="I3" s="2"/>
      <c r="J3" s="2"/>
    </row>
    <row r="4" spans="1:10" ht="14.1" customHeight="1" x14ac:dyDescent="0.2">
      <c r="A4" s="2"/>
      <c r="B4" s="2"/>
      <c r="C4" s="2"/>
      <c r="D4" s="2"/>
      <c r="E4" s="2"/>
      <c r="F4" s="2"/>
      <c r="G4" s="2"/>
      <c r="H4" s="2"/>
      <c r="I4" s="2"/>
      <c r="J4" s="2"/>
    </row>
    <row r="5" spans="1:10" ht="14.1" customHeight="1" x14ac:dyDescent="0.2">
      <c r="A5" s="2"/>
      <c r="B5" s="2"/>
      <c r="C5" s="2"/>
      <c r="D5" s="2"/>
      <c r="E5" s="2"/>
      <c r="F5" s="2"/>
      <c r="G5" s="2"/>
      <c r="H5" s="2"/>
      <c r="I5" s="2"/>
      <c r="J5" s="2"/>
    </row>
    <row r="6" spans="1:10" ht="14.1" customHeight="1" x14ac:dyDescent="0.2">
      <c r="A6" s="2"/>
      <c r="B6" s="2"/>
      <c r="C6" s="2"/>
      <c r="D6" s="2"/>
      <c r="E6" s="2"/>
      <c r="F6" s="2"/>
      <c r="G6" s="2"/>
      <c r="H6" s="2"/>
      <c r="I6" s="2"/>
      <c r="J6" s="2"/>
    </row>
    <row r="7" spans="1:10" ht="14.1" customHeight="1" x14ac:dyDescent="0.2">
      <c r="A7" s="2"/>
      <c r="B7" s="2"/>
      <c r="C7" s="2"/>
      <c r="D7" s="2"/>
      <c r="E7" s="2"/>
      <c r="F7" s="2"/>
      <c r="G7" s="2"/>
      <c r="H7" s="2"/>
      <c r="I7" s="2"/>
      <c r="J7" s="2"/>
    </row>
    <row r="8" spans="1:10" ht="14.1" customHeight="1" x14ac:dyDescent="0.2">
      <c r="A8" s="2"/>
      <c r="B8" s="2"/>
      <c r="C8" s="2"/>
      <c r="D8" s="2"/>
      <c r="E8" s="2"/>
      <c r="F8" s="2"/>
      <c r="G8" s="2"/>
      <c r="H8" s="2"/>
      <c r="I8" s="2"/>
      <c r="J8" s="2"/>
    </row>
    <row r="9" spans="1:10" ht="14.1" customHeight="1" x14ac:dyDescent="0.2">
      <c r="A9" s="2"/>
      <c r="B9" s="2"/>
      <c r="C9" s="2"/>
      <c r="D9" s="2"/>
      <c r="E9" s="2"/>
      <c r="F9" s="2"/>
      <c r="G9" s="2"/>
      <c r="H9" s="2"/>
      <c r="I9" s="2"/>
      <c r="J9" s="2"/>
    </row>
    <row r="10" spans="1:10" ht="14.1" customHeight="1" x14ac:dyDescent="0.2">
      <c r="A10" s="2"/>
      <c r="B10" s="2"/>
      <c r="C10" s="2"/>
      <c r="D10" s="2"/>
      <c r="E10" s="2"/>
      <c r="F10" s="2"/>
      <c r="G10" s="2"/>
      <c r="H10" s="2"/>
      <c r="I10" s="2"/>
      <c r="J10" s="2"/>
    </row>
    <row r="11" spans="1:10" ht="14.1" customHeight="1" x14ac:dyDescent="0.2">
      <c r="A11" s="2"/>
      <c r="B11" s="2"/>
      <c r="C11" s="2"/>
      <c r="D11" s="2"/>
      <c r="E11" s="2"/>
      <c r="F11" s="2"/>
      <c r="G11" s="2"/>
      <c r="H11" s="2"/>
      <c r="I11" s="2"/>
      <c r="J11" s="2"/>
    </row>
    <row r="12" spans="1:10" ht="14.1" customHeight="1" x14ac:dyDescent="0.2">
      <c r="A12" s="2"/>
      <c r="B12" s="2"/>
      <c r="C12" s="2"/>
      <c r="D12" s="2"/>
      <c r="E12" s="2"/>
      <c r="F12" s="2"/>
      <c r="G12" s="2"/>
      <c r="H12" s="2"/>
      <c r="I12" s="2"/>
      <c r="J12" s="2"/>
    </row>
    <row r="13" spans="1:10" ht="14.1" customHeight="1" x14ac:dyDescent="0.2">
      <c r="A13" s="4"/>
      <c r="B13" s="2"/>
      <c r="C13" s="2"/>
      <c r="D13" s="2"/>
      <c r="E13" s="2"/>
      <c r="F13" s="2"/>
      <c r="G13" s="2"/>
      <c r="H13" s="2"/>
      <c r="I13" s="2"/>
      <c r="J13" s="2"/>
    </row>
    <row r="14" spans="1:10" ht="15.75" customHeight="1" x14ac:dyDescent="0.2">
      <c r="A14" s="4"/>
      <c r="B14" s="377" t="s">
        <v>0</v>
      </c>
      <c r="C14" s="2"/>
      <c r="D14" s="2"/>
      <c r="E14" s="2"/>
      <c r="F14" s="2"/>
      <c r="G14" s="2"/>
      <c r="H14" s="2"/>
      <c r="I14" s="2"/>
      <c r="J14" s="2"/>
    </row>
    <row r="15" spans="1:10" ht="15.75" customHeight="1" x14ac:dyDescent="0.2">
      <c r="A15" s="2"/>
      <c r="B15" s="377" t="s">
        <v>1</v>
      </c>
      <c r="C15" s="2"/>
      <c r="D15" s="2"/>
      <c r="E15" s="2"/>
      <c r="F15" s="2"/>
      <c r="G15" s="2"/>
      <c r="H15" s="2"/>
      <c r="I15" s="2"/>
      <c r="J15" s="2"/>
    </row>
    <row r="16" spans="1:10" ht="15.75" customHeight="1" x14ac:dyDescent="0.2">
      <c r="A16" s="2"/>
      <c r="B16" s="377" t="s">
        <v>439</v>
      </c>
      <c r="C16" s="2"/>
      <c r="D16" s="2"/>
      <c r="E16" s="2"/>
      <c r="F16" s="2"/>
      <c r="G16" s="2"/>
      <c r="H16" s="2"/>
      <c r="I16" s="2"/>
      <c r="J16" s="2"/>
    </row>
    <row r="17" spans="1:10" ht="15.75" customHeight="1" x14ac:dyDescent="0.2">
      <c r="A17" s="2"/>
      <c r="B17" s="377" t="s">
        <v>2</v>
      </c>
      <c r="C17" s="2"/>
      <c r="D17" s="2"/>
      <c r="E17" s="2"/>
      <c r="F17" s="2"/>
      <c r="G17" s="2"/>
      <c r="H17" s="2"/>
      <c r="I17" s="2"/>
      <c r="J17" s="2"/>
    </row>
    <row r="18" spans="1:10" ht="15.75" customHeight="1" x14ac:dyDescent="0.2">
      <c r="A18" s="2"/>
      <c r="B18" s="377" t="s">
        <v>440</v>
      </c>
      <c r="C18" s="2"/>
      <c r="D18" s="2"/>
      <c r="E18" s="2"/>
      <c r="F18" s="2"/>
      <c r="G18" s="2"/>
      <c r="H18" s="2"/>
      <c r="I18" s="2"/>
      <c r="J18" s="2"/>
    </row>
    <row r="19" spans="1:10" ht="15.75" customHeight="1" x14ac:dyDescent="0.2">
      <c r="A19" s="2"/>
      <c r="B19" s="377" t="s">
        <v>3</v>
      </c>
      <c r="C19" s="2"/>
      <c r="D19" s="2"/>
      <c r="E19" s="2"/>
      <c r="F19" s="2"/>
      <c r="G19" s="2"/>
      <c r="H19" s="2"/>
      <c r="I19" s="2"/>
      <c r="J19" s="2"/>
    </row>
    <row r="20" spans="1:10" ht="15.75" customHeight="1" x14ac:dyDescent="0.2">
      <c r="A20" s="2"/>
      <c r="B20" s="2" t="s">
        <v>4</v>
      </c>
      <c r="C20" s="377" t="s">
        <v>5</v>
      </c>
      <c r="D20" s="2"/>
      <c r="E20" s="2"/>
      <c r="F20" s="2"/>
      <c r="G20" s="2"/>
      <c r="H20" s="2"/>
      <c r="I20" s="2"/>
      <c r="J20" s="2"/>
    </row>
    <row r="21" spans="1:10" ht="15.75" customHeight="1" x14ac:dyDescent="0.2">
      <c r="A21" s="2"/>
      <c r="B21" s="2"/>
      <c r="C21" s="377" t="s">
        <v>6</v>
      </c>
      <c r="D21" s="2"/>
      <c r="E21" s="2"/>
      <c r="F21" s="2"/>
      <c r="G21" s="2"/>
      <c r="H21" s="2"/>
      <c r="I21" s="2"/>
      <c r="J21" s="2"/>
    </row>
    <row r="22" spans="1:10" ht="15.75" customHeight="1" x14ac:dyDescent="0.2">
      <c r="A22" s="2"/>
      <c r="B22" s="2"/>
      <c r="C22" s="377" t="s">
        <v>7</v>
      </c>
      <c r="D22" s="2"/>
      <c r="E22" s="2"/>
      <c r="F22" s="2"/>
      <c r="G22" s="2"/>
      <c r="H22" s="2"/>
      <c r="I22" s="2"/>
      <c r="J22" s="2"/>
    </row>
    <row r="23" spans="1:10" ht="15.75" customHeight="1" x14ac:dyDescent="0.2">
      <c r="A23" s="2"/>
      <c r="B23" s="2"/>
      <c r="C23" s="377" t="s">
        <v>8</v>
      </c>
      <c r="D23" s="2"/>
      <c r="E23" s="2"/>
      <c r="F23" s="2"/>
      <c r="G23" s="2"/>
    </row>
    <row r="24" spans="1:10" ht="15.75" customHeight="1" x14ac:dyDescent="0.2">
      <c r="A24" s="2"/>
      <c r="D24" s="2"/>
      <c r="E24" s="2"/>
      <c r="F24" s="2"/>
      <c r="G24" s="2"/>
      <c r="H24" s="2"/>
      <c r="I24" s="2"/>
      <c r="J24" s="2"/>
    </row>
    <row r="25" spans="1:10" ht="14.1" customHeight="1" x14ac:dyDescent="0.2">
      <c r="A25" s="4" t="s">
        <v>9</v>
      </c>
      <c r="B25" s="2" t="s">
        <v>10</v>
      </c>
      <c r="C25" s="2"/>
      <c r="D25" s="2"/>
      <c r="E25" s="2"/>
      <c r="F25" s="2"/>
      <c r="G25" s="2"/>
      <c r="H25" s="2"/>
      <c r="I25" s="2"/>
      <c r="J25" s="2"/>
    </row>
    <row r="26" spans="1:10" ht="14.1" customHeight="1" x14ac:dyDescent="0.2">
      <c r="A26" s="2"/>
      <c r="B26" s="2"/>
      <c r="C26" s="2"/>
      <c r="D26" s="2"/>
      <c r="E26" s="2"/>
      <c r="F26" s="2"/>
      <c r="G26" s="2"/>
      <c r="H26" s="2"/>
      <c r="I26" s="2"/>
      <c r="J26" s="2"/>
    </row>
    <row r="27" spans="1:10" ht="15.75" customHeight="1" x14ac:dyDescent="0.25">
      <c r="A27" s="4"/>
      <c r="B27" s="2"/>
      <c r="C27" s="3"/>
      <c r="D27" s="2"/>
      <c r="E27" s="2"/>
      <c r="F27" s="2"/>
      <c r="G27" s="2"/>
      <c r="H27" s="2"/>
      <c r="I27" s="2"/>
      <c r="J27" s="2"/>
    </row>
    <row r="28" spans="1:10" ht="14.1" customHeight="1" x14ac:dyDescent="0.2">
      <c r="A28" s="4"/>
      <c r="B28" s="2"/>
      <c r="C28" s="5"/>
      <c r="D28" s="2"/>
      <c r="E28" s="2"/>
      <c r="F28" s="2"/>
      <c r="G28" s="2"/>
      <c r="H28" s="2"/>
      <c r="I28" s="2"/>
      <c r="J28" s="2"/>
    </row>
    <row r="29" spans="1:10" ht="14.1" customHeight="1" x14ac:dyDescent="0.2">
      <c r="A29" s="2"/>
      <c r="B29" s="2"/>
      <c r="C29" s="2"/>
      <c r="D29" s="2"/>
      <c r="E29" s="2"/>
      <c r="F29" s="2"/>
      <c r="G29" s="2"/>
      <c r="H29" s="2"/>
      <c r="I29" s="2"/>
      <c r="J29" s="2"/>
    </row>
    <row r="30" spans="1:10" ht="14.1" customHeight="1" x14ac:dyDescent="0.2">
      <c r="A30" s="2"/>
      <c r="B30" s="2"/>
      <c r="C30" s="2"/>
      <c r="D30" s="2"/>
      <c r="E30" s="2"/>
      <c r="F30" s="2"/>
      <c r="G30" s="2"/>
      <c r="H30" s="2"/>
      <c r="I30" s="2"/>
      <c r="J30" s="2"/>
    </row>
    <row r="31" spans="1:10" ht="15.75" customHeight="1" x14ac:dyDescent="0.25">
      <c r="A31" s="4"/>
      <c r="B31" s="2"/>
      <c r="C31" s="3"/>
      <c r="D31" s="2"/>
      <c r="E31" s="2"/>
      <c r="F31" s="2"/>
      <c r="G31" s="2"/>
      <c r="H31" s="5"/>
      <c r="I31" s="2"/>
      <c r="J31" s="2"/>
    </row>
    <row r="32" spans="1:10" ht="14.1" customHeight="1" x14ac:dyDescent="0.2">
      <c r="A32" s="4"/>
      <c r="B32" s="2"/>
      <c r="C32" s="5"/>
      <c r="D32" s="2"/>
      <c r="E32" s="2"/>
      <c r="F32" s="2"/>
      <c r="G32" s="2"/>
      <c r="H32" s="5"/>
      <c r="I32" s="2"/>
      <c r="J32" s="2"/>
    </row>
    <row r="33" spans="1:10" ht="14.1" customHeight="1" x14ac:dyDescent="0.2">
      <c r="A33" s="2"/>
      <c r="B33" s="2"/>
      <c r="C33" s="2"/>
      <c r="D33" s="2"/>
      <c r="E33" s="2"/>
      <c r="F33" s="2"/>
      <c r="G33" s="2"/>
      <c r="H33" s="2"/>
      <c r="I33" s="2"/>
      <c r="J33" s="2"/>
    </row>
    <row r="34" spans="1:10" ht="14.1" customHeight="1" x14ac:dyDescent="0.2">
      <c r="A34" s="2"/>
      <c r="B34" s="2"/>
      <c r="C34" s="2"/>
      <c r="D34" s="2"/>
      <c r="E34" s="2"/>
      <c r="F34" s="2"/>
      <c r="G34" s="2"/>
      <c r="H34" s="2"/>
      <c r="I34" s="2"/>
      <c r="J34" s="2"/>
    </row>
    <row r="35" spans="1:10" ht="14.1" customHeight="1" x14ac:dyDescent="0.2">
      <c r="A35" s="2"/>
      <c r="B35" s="2"/>
      <c r="C35" s="2"/>
      <c r="D35" s="2"/>
      <c r="E35" s="2"/>
      <c r="F35" s="2"/>
      <c r="G35" s="2"/>
      <c r="H35" s="2"/>
      <c r="I35" s="2"/>
      <c r="J35" s="2"/>
    </row>
    <row r="36" spans="1:10" ht="26.65" customHeight="1" x14ac:dyDescent="0.2">
      <c r="A36" s="350"/>
      <c r="B36" s="350"/>
      <c r="C36" s="350"/>
      <c r="D36" s="350"/>
      <c r="E36" s="350"/>
      <c r="F36" s="350"/>
      <c r="G36" s="350"/>
      <c r="H36" s="350"/>
      <c r="I36" s="350"/>
      <c r="J36" s="350"/>
    </row>
    <row r="37" spans="1:10" ht="15" customHeight="1" x14ac:dyDescent="0.2"/>
    <row r="38" spans="1:10" ht="15" customHeight="1" x14ac:dyDescent="0.2"/>
    <row r="39" spans="1:10" ht="15" customHeight="1" x14ac:dyDescent="0.2"/>
    <row r="40" spans="1:10" ht="15" customHeight="1" x14ac:dyDescent="0.2"/>
    <row r="41" spans="1:10" ht="15" customHeight="1" x14ac:dyDescent="0.2"/>
    <row r="42" spans="1:10" ht="15" customHeight="1" x14ac:dyDescent="0.2"/>
    <row r="43" spans="1:10" ht="15" customHeight="1" x14ac:dyDescent="0.2"/>
    <row r="44" spans="1:10" ht="15" customHeight="1" x14ac:dyDescent="0.2"/>
    <row r="45" spans="1:10" ht="15" customHeight="1" x14ac:dyDescent="0.2"/>
    <row r="46" spans="1:10" ht="15" customHeight="1" x14ac:dyDescent="0.2"/>
    <row r="47" spans="1:10" ht="15" customHeight="1" x14ac:dyDescent="0.2"/>
    <row r="48" spans="1:10" ht="15" customHeight="1" x14ac:dyDescent="0.2"/>
    <row r="49" ht="15" customHeight="1" x14ac:dyDescent="0.2"/>
    <row r="50" ht="15" customHeight="1" x14ac:dyDescent="0.2"/>
  </sheetData>
  <mergeCells count="1">
    <mergeCell ref="A36:J36"/>
  </mergeCells>
  <hyperlinks>
    <hyperlink ref="B14" location="'Group IFRS'!A1" display="Group IFRS" xr:uid="{981822BB-65B8-4884-82E8-0CBAA61C52FF}"/>
    <hyperlink ref="B15" location="'Market details'!A1" display="Market Details" xr:uid="{E053CE87-128D-42A9-AA32-3BF7CD709D77}"/>
    <hyperlink ref="B16" location="'Market Details LC'!A1" display="Market Details LC" xr:uid="{56A38275-477E-438B-A49D-B89141DD7E6A}"/>
    <hyperlink ref="B17" location="'FX Rates'!A1" display="FX rates" xr:uid="{2057A421-E7D5-4E9D-A08C-869A56FADED9}"/>
    <hyperlink ref="B18" location="Reconciliations!A1" display="Reconciliations" xr:uid="{21A7E300-159C-4A02-9127-3232CF6946E4}"/>
    <hyperlink ref="B19" location="Disclaimers!A1" display="Non-IFRS descriptions" xr:uid="{B75BD0F5-EC73-4AF1-BFA7-6EAC64F2820D}"/>
    <hyperlink ref="C20" location="'P&amp;L'!A1" display="P&amp;L" xr:uid="{CF846A4C-DC37-4F19-AF1C-25519D9A9E6D}"/>
    <hyperlink ref="C21" location="Assets!A1" display="Assets" xr:uid="{E420B0CA-36F9-4761-935E-9284792A5970}"/>
    <hyperlink ref="C22" location="'Equity and Liabilities'!A1" display="Equity &amp; liabilities" xr:uid="{FF6D2729-8BE2-4A51-BE2C-2B138CE693C0}"/>
    <hyperlink ref="C23" location="'Cash Flow'!A1" display="Cash flow statement" xr:uid="{CBAFE37E-DE71-434B-9C1B-246CF6FDE972}"/>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1"/>
  <sheetViews>
    <sheetView showGridLines="0" workbookViewId="0">
      <pane xSplit="2" ySplit="2" topLeftCell="C3" activePane="bottomRight" state="frozen"/>
      <selection pane="topRight"/>
      <selection pane="bottomLeft"/>
      <selection pane="bottomRight" activeCell="B139" sqref="B139"/>
    </sheetView>
  </sheetViews>
  <sheetFormatPr defaultColWidth="13.7109375" defaultRowHeight="12.75" x14ac:dyDescent="0.2"/>
  <cols>
    <col min="1" max="1" width="4.85546875" customWidth="1"/>
    <col min="2" max="2" width="39.140625" customWidth="1"/>
    <col min="3" max="14" width="12.28515625" customWidth="1"/>
  </cols>
  <sheetData>
    <row r="1" spans="1:14" ht="15.75" customHeight="1" x14ac:dyDescent="0.2">
      <c r="A1" s="378" t="s">
        <v>11</v>
      </c>
      <c r="B1" s="378"/>
      <c r="C1" s="173" t="s">
        <v>12</v>
      </c>
      <c r="D1" s="173" t="s">
        <v>13</v>
      </c>
      <c r="E1" s="173" t="s">
        <v>14</v>
      </c>
      <c r="F1" s="173" t="s">
        <v>15</v>
      </c>
      <c r="G1" s="173" t="s">
        <v>16</v>
      </c>
      <c r="H1" s="173" t="s">
        <v>17</v>
      </c>
      <c r="I1" s="173" t="s">
        <v>18</v>
      </c>
      <c r="J1" s="173" t="s">
        <v>19</v>
      </c>
      <c r="K1" s="173" t="s">
        <v>20</v>
      </c>
      <c r="L1" s="173" t="s">
        <v>21</v>
      </c>
      <c r="M1" s="173" t="s">
        <v>22</v>
      </c>
      <c r="N1" s="173" t="s">
        <v>23</v>
      </c>
    </row>
    <row r="2" spans="1:14" ht="15.75" customHeight="1" x14ac:dyDescent="0.2">
      <c r="C2" s="174"/>
      <c r="D2" s="174"/>
      <c r="E2" s="174"/>
      <c r="F2" s="175"/>
      <c r="G2" s="176"/>
      <c r="H2" s="174"/>
      <c r="I2" s="174"/>
      <c r="J2" s="174"/>
      <c r="K2" s="175"/>
      <c r="L2" s="176"/>
      <c r="M2" s="175"/>
      <c r="N2" s="174"/>
    </row>
    <row r="3" spans="1:14" ht="15.75" customHeight="1" x14ac:dyDescent="0.2">
      <c r="A3" s="345" t="s">
        <v>24</v>
      </c>
      <c r="B3" s="345"/>
      <c r="C3" s="177"/>
      <c r="D3" s="177"/>
      <c r="E3" s="177"/>
      <c r="F3" s="177"/>
      <c r="G3" s="177"/>
      <c r="H3" s="177"/>
      <c r="I3" s="177"/>
      <c r="J3" s="177"/>
      <c r="K3" s="177"/>
      <c r="L3" s="177"/>
      <c r="M3" s="177"/>
      <c r="N3" s="177"/>
    </row>
    <row r="4" spans="1:14" ht="15.75" customHeight="1" x14ac:dyDescent="0.2">
      <c r="A4" s="344" t="s">
        <v>25</v>
      </c>
      <c r="B4" s="344"/>
      <c r="C4" s="178">
        <v>40681</v>
      </c>
      <c r="D4" s="178">
        <v>40641</v>
      </c>
      <c r="E4" s="178">
        <v>41111</v>
      </c>
      <c r="F4" s="178">
        <v>41527</v>
      </c>
      <c r="G4" s="179">
        <v>41527</v>
      </c>
      <c r="H4" s="178">
        <v>41616</v>
      </c>
      <c r="I4" s="178">
        <v>41764</v>
      </c>
      <c r="J4" s="178">
        <v>42158</v>
      </c>
      <c r="K4" s="178">
        <v>49311</v>
      </c>
      <c r="L4" s="179">
        <v>49311</v>
      </c>
      <c r="M4" s="178">
        <v>57335</v>
      </c>
      <c r="N4" s="178">
        <v>55779</v>
      </c>
    </row>
    <row r="5" spans="1:14" ht="15.75" customHeight="1" x14ac:dyDescent="0.2">
      <c r="A5" s="10"/>
      <c r="B5" s="12" t="s">
        <v>26</v>
      </c>
      <c r="C5" s="180">
        <v>38847</v>
      </c>
      <c r="D5" s="180">
        <v>38791</v>
      </c>
      <c r="E5" s="180">
        <v>39248</v>
      </c>
      <c r="F5" s="180">
        <v>39665</v>
      </c>
      <c r="G5" s="181">
        <v>39665</v>
      </c>
      <c r="H5" s="180">
        <v>39732</v>
      </c>
      <c r="I5" s="180">
        <v>39855</v>
      </c>
      <c r="J5" s="180">
        <v>40204</v>
      </c>
      <c r="K5" s="180">
        <v>46735</v>
      </c>
      <c r="L5" s="181">
        <v>46735</v>
      </c>
      <c r="M5" s="180">
        <v>53255</v>
      </c>
      <c r="N5" s="180">
        <v>51688</v>
      </c>
    </row>
    <row r="6" spans="1:14" ht="15.75" customHeight="1" x14ac:dyDescent="0.2">
      <c r="A6" s="10"/>
      <c r="B6" s="12" t="s">
        <v>27</v>
      </c>
      <c r="C6" s="180">
        <v>7344</v>
      </c>
      <c r="D6" s="180">
        <v>7521</v>
      </c>
      <c r="E6" s="180">
        <v>7820</v>
      </c>
      <c r="F6" s="180">
        <v>8094</v>
      </c>
      <c r="G6" s="181">
        <v>8094</v>
      </c>
      <c r="H6" s="180">
        <v>8356</v>
      </c>
      <c r="I6" s="180">
        <v>8603</v>
      </c>
      <c r="J6" s="180">
        <v>8896</v>
      </c>
      <c r="K6" s="180">
        <v>10919</v>
      </c>
      <c r="L6" s="181">
        <v>10919</v>
      </c>
      <c r="M6" s="180">
        <v>16543</v>
      </c>
      <c r="N6" s="180">
        <v>16805</v>
      </c>
    </row>
    <row r="7" spans="1:14" ht="15.75" customHeight="1" x14ac:dyDescent="0.2">
      <c r="A7" s="10"/>
      <c r="B7" s="21"/>
      <c r="F7" s="182"/>
      <c r="G7" s="183"/>
      <c r="K7" s="182"/>
      <c r="L7" s="183"/>
      <c r="M7" s="182"/>
    </row>
    <row r="8" spans="1:14" ht="15.75" customHeight="1" x14ac:dyDescent="0.2">
      <c r="A8" s="344" t="s">
        <v>28</v>
      </c>
      <c r="B8" s="344"/>
      <c r="C8" s="184">
        <v>6.3</v>
      </c>
      <c r="D8" s="184">
        <v>6.4</v>
      </c>
      <c r="E8" s="184">
        <v>6.3</v>
      </c>
      <c r="F8" s="184">
        <v>6.3</v>
      </c>
      <c r="G8" s="185">
        <v>6.3</v>
      </c>
      <c r="H8" s="184">
        <v>6</v>
      </c>
      <c r="I8" s="184">
        <v>6</v>
      </c>
      <c r="J8" s="184">
        <v>6.2</v>
      </c>
      <c r="K8" s="184">
        <v>6.8</v>
      </c>
      <c r="L8" s="185">
        <v>6.2</v>
      </c>
      <c r="M8" s="184">
        <v>6.7</v>
      </c>
      <c r="N8" s="184">
        <v>7.1</v>
      </c>
    </row>
    <row r="9" spans="1:14" ht="15.75" customHeight="1" x14ac:dyDescent="0.2">
      <c r="A9" s="12"/>
      <c r="B9" s="22"/>
      <c r="C9" s="186"/>
      <c r="D9" s="186"/>
      <c r="E9" s="186"/>
      <c r="G9" s="183"/>
      <c r="H9" s="186"/>
      <c r="I9" s="186"/>
      <c r="J9" s="186"/>
      <c r="L9" s="183"/>
      <c r="N9" s="186"/>
    </row>
    <row r="10" spans="1:14" ht="15.75" customHeight="1" x14ac:dyDescent="0.2">
      <c r="A10" s="344" t="s">
        <v>29</v>
      </c>
      <c r="B10" s="344"/>
      <c r="C10" s="187"/>
      <c r="D10" s="187"/>
      <c r="E10" s="187"/>
      <c r="G10" s="183"/>
      <c r="H10" s="187"/>
      <c r="I10" s="187"/>
      <c r="J10" s="187"/>
      <c r="L10" s="183"/>
      <c r="N10" s="187"/>
    </row>
    <row r="11" spans="1:14" ht="15.75" customHeight="1" x14ac:dyDescent="0.2">
      <c r="A11" s="18"/>
      <c r="B11" s="12" t="s">
        <v>30</v>
      </c>
      <c r="C11" s="180">
        <v>13400</v>
      </c>
      <c r="D11" s="180">
        <v>13453</v>
      </c>
      <c r="E11" s="180">
        <v>13498</v>
      </c>
      <c r="F11" s="180">
        <v>13539</v>
      </c>
      <c r="G11" s="181">
        <v>13539</v>
      </c>
      <c r="H11" s="180">
        <v>13553</v>
      </c>
      <c r="I11" s="180">
        <v>13615</v>
      </c>
      <c r="J11" s="180">
        <v>13708</v>
      </c>
      <c r="K11" s="180">
        <v>13762</v>
      </c>
      <c r="L11" s="181">
        <v>13762</v>
      </c>
      <c r="M11" s="180">
        <v>21853</v>
      </c>
      <c r="N11" s="180">
        <v>22057</v>
      </c>
    </row>
    <row r="12" spans="1:14" ht="15.75" customHeight="1" x14ac:dyDescent="0.2">
      <c r="A12" s="18"/>
      <c r="B12" s="12" t="s">
        <v>31</v>
      </c>
      <c r="C12" s="180">
        <v>4392</v>
      </c>
      <c r="D12" s="180">
        <v>4383</v>
      </c>
      <c r="E12" s="180">
        <v>4433</v>
      </c>
      <c r="F12" s="180">
        <v>4461</v>
      </c>
      <c r="G12" s="181">
        <v>4461</v>
      </c>
      <c r="H12" s="180">
        <v>4508</v>
      </c>
      <c r="I12" s="180">
        <v>4533</v>
      </c>
      <c r="J12" s="180">
        <v>4576</v>
      </c>
      <c r="K12" s="180">
        <v>4604</v>
      </c>
      <c r="L12" s="181">
        <v>4604</v>
      </c>
      <c r="M12" s="180">
        <v>6141</v>
      </c>
      <c r="N12" s="180">
        <v>6066</v>
      </c>
    </row>
    <row r="13" spans="1:14" ht="15.75" customHeight="1" x14ac:dyDescent="0.2">
      <c r="A13" s="18"/>
      <c r="B13" s="19" t="s">
        <v>32</v>
      </c>
      <c r="C13" s="180">
        <v>400</v>
      </c>
      <c r="D13" s="180">
        <v>395</v>
      </c>
      <c r="E13" s="180">
        <v>388</v>
      </c>
      <c r="F13" s="180">
        <v>373</v>
      </c>
      <c r="G13" s="181">
        <v>373</v>
      </c>
      <c r="H13" s="180">
        <v>366</v>
      </c>
      <c r="I13" s="180">
        <v>359</v>
      </c>
      <c r="J13" s="180">
        <v>353</v>
      </c>
      <c r="K13" s="180">
        <v>347</v>
      </c>
      <c r="L13" s="181">
        <v>347</v>
      </c>
      <c r="M13" s="180">
        <v>346</v>
      </c>
      <c r="N13" s="180">
        <v>349</v>
      </c>
    </row>
    <row r="14" spans="1:14" ht="15.75" customHeight="1" x14ac:dyDescent="0.2">
      <c r="A14" s="18"/>
      <c r="B14" s="12" t="s">
        <v>33</v>
      </c>
      <c r="C14" s="180">
        <v>8755</v>
      </c>
      <c r="D14" s="180">
        <v>8715</v>
      </c>
      <c r="E14" s="180">
        <v>8715</v>
      </c>
      <c r="F14" s="180">
        <v>8666</v>
      </c>
      <c r="G14" s="181">
        <v>8666</v>
      </c>
      <c r="H14" s="180">
        <v>8587</v>
      </c>
      <c r="I14" s="180">
        <v>8513</v>
      </c>
      <c r="J14" s="180">
        <v>8500</v>
      </c>
      <c r="K14" s="180">
        <v>8477</v>
      </c>
      <c r="L14" s="181">
        <v>8477</v>
      </c>
      <c r="M14" s="180">
        <v>11604</v>
      </c>
      <c r="N14" s="180">
        <v>11315</v>
      </c>
    </row>
    <row r="15" spans="1:14" ht="15.75" customHeight="1" x14ac:dyDescent="0.2">
      <c r="A15" s="18"/>
      <c r="B15" s="12" t="s">
        <v>34</v>
      </c>
      <c r="C15" s="188">
        <v>28.3</v>
      </c>
      <c r="D15" s="188">
        <v>28.1</v>
      </c>
      <c r="E15" s="188">
        <v>27.1</v>
      </c>
      <c r="F15" s="188">
        <v>26.4</v>
      </c>
      <c r="G15" s="189">
        <v>27.4</v>
      </c>
      <c r="H15" s="188">
        <v>24.8</v>
      </c>
      <c r="I15" s="188">
        <v>24</v>
      </c>
      <c r="J15" s="188">
        <v>24.6</v>
      </c>
      <c r="K15" s="188">
        <v>25.3</v>
      </c>
      <c r="L15" s="189">
        <v>24.7</v>
      </c>
      <c r="M15" s="188">
        <v>26.1</v>
      </c>
      <c r="N15" s="188">
        <v>26.9</v>
      </c>
    </row>
    <row r="16" spans="1:14" ht="15.75" customHeight="1" x14ac:dyDescent="0.2">
      <c r="A16" s="18"/>
      <c r="B16" s="12"/>
      <c r="C16" s="187"/>
      <c r="D16" s="187"/>
      <c r="E16" s="187"/>
      <c r="G16" s="183"/>
      <c r="H16" s="187"/>
      <c r="I16" s="187"/>
      <c r="J16" s="187"/>
      <c r="L16" s="183"/>
      <c r="N16" s="187"/>
    </row>
    <row r="17" spans="1:14" ht="15.75" customHeight="1" x14ac:dyDescent="0.2">
      <c r="A17" s="18"/>
      <c r="B17" s="10" t="s">
        <v>35</v>
      </c>
      <c r="C17" s="187"/>
      <c r="D17" s="187"/>
      <c r="E17" s="187"/>
      <c r="G17" s="183"/>
      <c r="H17" s="187"/>
      <c r="I17" s="187"/>
      <c r="J17" s="187"/>
      <c r="L17" s="183"/>
      <c r="N17" s="187"/>
    </row>
    <row r="18" spans="1:14" ht="15.75" customHeight="1" x14ac:dyDescent="0.2">
      <c r="A18" s="18"/>
      <c r="B18" s="12" t="s">
        <v>30</v>
      </c>
      <c r="C18" s="180">
        <v>13169</v>
      </c>
      <c r="D18" s="180">
        <v>13229</v>
      </c>
      <c r="E18" s="180">
        <v>13276</v>
      </c>
      <c r="F18" s="180">
        <v>13318</v>
      </c>
      <c r="G18" s="181">
        <v>13318</v>
      </c>
      <c r="H18" s="180">
        <v>13332</v>
      </c>
      <c r="I18" s="180">
        <v>13394</v>
      </c>
      <c r="J18" s="180">
        <v>13487</v>
      </c>
      <c r="K18" s="180">
        <v>13541</v>
      </c>
      <c r="L18" s="181">
        <v>13541</v>
      </c>
      <c r="M18" s="180">
        <v>21632</v>
      </c>
      <c r="N18" s="180">
        <v>21836</v>
      </c>
    </row>
    <row r="19" spans="1:14" ht="15.75" customHeight="1" x14ac:dyDescent="0.2">
      <c r="A19" s="18"/>
      <c r="B19" s="12" t="s">
        <v>31</v>
      </c>
      <c r="C19" s="180">
        <v>3855</v>
      </c>
      <c r="D19" s="180">
        <v>3866</v>
      </c>
      <c r="E19" s="180">
        <v>3934</v>
      </c>
      <c r="F19" s="180">
        <v>3983</v>
      </c>
      <c r="G19" s="181">
        <v>3983</v>
      </c>
      <c r="H19" s="180">
        <v>4045</v>
      </c>
      <c r="I19" s="180">
        <v>4086</v>
      </c>
      <c r="J19" s="180">
        <v>4146</v>
      </c>
      <c r="K19" s="180">
        <v>4186</v>
      </c>
      <c r="L19" s="181">
        <v>4186</v>
      </c>
      <c r="M19" s="180">
        <v>5732</v>
      </c>
      <c r="N19" s="180">
        <v>5653</v>
      </c>
    </row>
    <row r="20" spans="1:14" ht="15.75" customHeight="1" x14ac:dyDescent="0.2">
      <c r="A20" s="18"/>
      <c r="B20" s="12" t="s">
        <v>33</v>
      </c>
      <c r="C20" s="180">
        <v>8165</v>
      </c>
      <c r="D20" s="180">
        <v>8153</v>
      </c>
      <c r="E20" s="180">
        <v>8169</v>
      </c>
      <c r="F20" s="180">
        <v>8134</v>
      </c>
      <c r="G20" s="181">
        <v>8134</v>
      </c>
      <c r="H20" s="180">
        <v>8067</v>
      </c>
      <c r="I20" s="180">
        <v>8011</v>
      </c>
      <c r="J20" s="180">
        <v>8014</v>
      </c>
      <c r="K20" s="180">
        <v>8003</v>
      </c>
      <c r="L20" s="181">
        <v>8003</v>
      </c>
      <c r="M20" s="180">
        <v>11082</v>
      </c>
      <c r="N20" s="180">
        <v>10829</v>
      </c>
    </row>
    <row r="21" spans="1:14" ht="15.75" customHeight="1" x14ac:dyDescent="0.2">
      <c r="A21" s="18"/>
      <c r="B21" s="19" t="s">
        <v>36</v>
      </c>
      <c r="C21" s="180">
        <v>3602</v>
      </c>
      <c r="D21" s="180">
        <v>3626</v>
      </c>
      <c r="E21" s="180">
        <v>3706</v>
      </c>
      <c r="F21" s="180">
        <v>3786</v>
      </c>
      <c r="G21" s="181">
        <v>3786</v>
      </c>
      <c r="H21" s="180">
        <v>3852</v>
      </c>
      <c r="I21" s="180">
        <v>3900</v>
      </c>
      <c r="J21" s="180">
        <v>3968</v>
      </c>
      <c r="K21" s="180">
        <v>4009</v>
      </c>
      <c r="L21" s="181">
        <v>4009</v>
      </c>
      <c r="M21" s="180">
        <v>5553</v>
      </c>
      <c r="N21" s="180">
        <v>5460</v>
      </c>
    </row>
    <row r="22" spans="1:14" ht="15.75" customHeight="1" x14ac:dyDescent="0.2">
      <c r="A22" s="18"/>
      <c r="B22" s="18"/>
      <c r="C22" s="187"/>
      <c r="D22" s="187"/>
      <c r="E22" s="187"/>
      <c r="F22" s="187"/>
      <c r="G22" s="190"/>
      <c r="H22" s="187"/>
      <c r="I22" s="187"/>
      <c r="J22" s="187"/>
      <c r="K22" s="187"/>
      <c r="L22" s="190"/>
      <c r="M22" s="187"/>
      <c r="N22" s="187"/>
    </row>
    <row r="23" spans="1:14" ht="15.75" customHeight="1" x14ac:dyDescent="0.2">
      <c r="A23" s="345" t="s">
        <v>37</v>
      </c>
      <c r="B23" s="345"/>
      <c r="C23" s="177"/>
      <c r="D23" s="177"/>
      <c r="E23" s="177"/>
      <c r="F23" s="177"/>
      <c r="G23" s="177"/>
      <c r="H23" s="177"/>
      <c r="I23" s="177"/>
      <c r="J23" s="177"/>
      <c r="K23" s="177"/>
      <c r="L23" s="177"/>
      <c r="M23" s="177"/>
      <c r="N23" s="177"/>
    </row>
    <row r="24" spans="1:14" ht="15.75" customHeight="1" x14ac:dyDescent="0.2">
      <c r="A24" s="21"/>
      <c r="B24" s="21" t="s">
        <v>38</v>
      </c>
      <c r="C24" s="191">
        <v>786.78869999999995</v>
      </c>
      <c r="D24" s="191">
        <v>792.37239999999997</v>
      </c>
      <c r="E24" s="191">
        <v>787.524</v>
      </c>
      <c r="F24" s="191">
        <v>791.88409999999999</v>
      </c>
      <c r="G24" s="192">
        <v>3158.5691999999999</v>
      </c>
      <c r="H24" s="191">
        <v>756.78809999999999</v>
      </c>
      <c r="I24" s="191">
        <v>762.83759999999995</v>
      </c>
      <c r="J24" s="191">
        <v>796.02359999999999</v>
      </c>
      <c r="K24" s="191">
        <v>949.52359999999999</v>
      </c>
      <c r="L24" s="192">
        <v>3265.1729</v>
      </c>
      <c r="M24" s="191">
        <v>1132.6152</v>
      </c>
      <c r="N24" s="191">
        <v>1232.1717000000001</v>
      </c>
    </row>
    <row r="25" spans="1:14" ht="15.75" customHeight="1" x14ac:dyDescent="0.2">
      <c r="A25" s="22"/>
      <c r="B25" s="22" t="s">
        <v>39</v>
      </c>
      <c r="C25" s="193">
        <v>716.87120000000004</v>
      </c>
      <c r="D25" s="193">
        <v>722.69749999999999</v>
      </c>
      <c r="E25" s="193">
        <v>718.31600000000003</v>
      </c>
      <c r="F25" s="193">
        <v>727.18219999999997</v>
      </c>
      <c r="G25" s="194">
        <v>2885.0668999999998</v>
      </c>
      <c r="H25" s="193">
        <v>685.82889999999998</v>
      </c>
      <c r="I25" s="193">
        <v>690.04269999999997</v>
      </c>
      <c r="J25" s="193">
        <v>721.6232</v>
      </c>
      <c r="K25" s="193">
        <v>857.2201</v>
      </c>
      <c r="L25" s="194">
        <v>2954.7148999999999</v>
      </c>
      <c r="M25" s="193">
        <v>1007.0653</v>
      </c>
      <c r="N25" s="193">
        <v>1099.9318000000001</v>
      </c>
    </row>
    <row r="26" spans="1:14" ht="15.75" customHeight="1" x14ac:dyDescent="0.2">
      <c r="A26" s="21"/>
      <c r="B26" s="21" t="s">
        <v>40</v>
      </c>
      <c r="C26" s="191">
        <v>571.99429999999995</v>
      </c>
      <c r="D26" s="191">
        <v>547.90319999999997</v>
      </c>
      <c r="E26" s="191">
        <v>532.51030000000003</v>
      </c>
      <c r="F26" s="191">
        <v>522.50570000000005</v>
      </c>
      <c r="G26" s="192">
        <v>2174.9135000000001</v>
      </c>
      <c r="H26" s="191">
        <v>499.15660000000003</v>
      </c>
      <c r="I26" s="191">
        <v>490.70979999999997</v>
      </c>
      <c r="J26" s="191">
        <v>511.55860000000001</v>
      </c>
      <c r="K26" s="191">
        <v>566.20650000000001</v>
      </c>
      <c r="L26" s="192">
        <v>2067.6315</v>
      </c>
      <c r="M26" s="191">
        <v>694.74689999999998</v>
      </c>
      <c r="N26" s="191">
        <v>782.49080000000004</v>
      </c>
    </row>
    <row r="27" spans="1:14" ht="15.75" customHeight="1" x14ac:dyDescent="0.2">
      <c r="A27" s="21"/>
      <c r="B27" s="22" t="s">
        <v>41</v>
      </c>
      <c r="C27" s="193">
        <v>387.0471</v>
      </c>
      <c r="D27" s="193">
        <v>382.40600000000001</v>
      </c>
      <c r="E27" s="193">
        <v>371.32510000000002</v>
      </c>
      <c r="F27" s="193">
        <v>364.44589999999999</v>
      </c>
      <c r="G27" s="194">
        <v>1505.2242000000001</v>
      </c>
      <c r="H27" s="193">
        <v>344.30180000000001</v>
      </c>
      <c r="I27" s="193">
        <v>337.4212</v>
      </c>
      <c r="J27" s="193">
        <v>349.45330000000001</v>
      </c>
      <c r="K27" s="193">
        <v>362.58019999999999</v>
      </c>
      <c r="L27" s="194">
        <v>1393.7565999999999</v>
      </c>
      <c r="M27" s="193">
        <v>453.12959999999998</v>
      </c>
      <c r="N27" s="193">
        <v>513.37009999999998</v>
      </c>
    </row>
    <row r="28" spans="1:14" ht="15.75" customHeight="1" x14ac:dyDescent="0.2">
      <c r="A28" s="22"/>
      <c r="B28" s="22" t="s">
        <v>42</v>
      </c>
      <c r="C28" s="193">
        <v>184.94720000000001</v>
      </c>
      <c r="D28" s="193">
        <v>165.49719999999999</v>
      </c>
      <c r="E28" s="193">
        <v>161.18510000000001</v>
      </c>
      <c r="F28" s="193">
        <v>158.0598</v>
      </c>
      <c r="G28" s="194">
        <v>669.6893</v>
      </c>
      <c r="H28" s="193">
        <v>154.85470000000001</v>
      </c>
      <c r="I28" s="193">
        <v>153.2886</v>
      </c>
      <c r="J28" s="193">
        <v>162.1053</v>
      </c>
      <c r="K28" s="193">
        <v>203.62629999999999</v>
      </c>
      <c r="L28" s="194">
        <v>673.87490000000003</v>
      </c>
      <c r="M28" s="193">
        <v>241.6173</v>
      </c>
      <c r="N28" s="193">
        <v>269.12079999999997</v>
      </c>
    </row>
    <row r="29" spans="1:14" ht="15.75" customHeight="1" x14ac:dyDescent="0.2">
      <c r="A29" s="21"/>
      <c r="B29" s="18" t="s">
        <v>43</v>
      </c>
      <c r="C29" s="193">
        <v>16.957699999999999</v>
      </c>
      <c r="D29" s="193">
        <v>22.066800000000001</v>
      </c>
      <c r="E29" s="193">
        <v>23.757200000000001</v>
      </c>
      <c r="F29" s="193">
        <v>20.8857</v>
      </c>
      <c r="G29" s="194">
        <v>83.667299999999997</v>
      </c>
      <c r="H29" s="193">
        <v>22.918399999999998</v>
      </c>
      <c r="I29" s="193">
        <v>22.896899999999999</v>
      </c>
      <c r="J29" s="193">
        <v>24.668700000000001</v>
      </c>
      <c r="K29" s="193">
        <v>27.1737</v>
      </c>
      <c r="L29" s="194">
        <v>97.657799999999995</v>
      </c>
      <c r="M29" s="193">
        <v>29.723700000000001</v>
      </c>
      <c r="N29" s="193">
        <v>28.380199999999999</v>
      </c>
    </row>
    <row r="30" spans="1:14" ht="15.75" customHeight="1" x14ac:dyDescent="0.2">
      <c r="A30" s="340" t="s">
        <v>44</v>
      </c>
      <c r="B30" s="340"/>
      <c r="C30" s="195">
        <v>1375.7407000000001</v>
      </c>
      <c r="D30" s="195">
        <v>1362.3423</v>
      </c>
      <c r="E30" s="195">
        <v>1343.7915</v>
      </c>
      <c r="F30" s="195">
        <v>1335.2755</v>
      </c>
      <c r="G30" s="192">
        <v>5417.15</v>
      </c>
      <c r="H30" s="195">
        <v>1278.8631</v>
      </c>
      <c r="I30" s="195">
        <v>1276.4443000000001</v>
      </c>
      <c r="J30" s="195">
        <v>1332.251</v>
      </c>
      <c r="K30" s="195">
        <v>1542.9038</v>
      </c>
      <c r="L30" s="192">
        <v>5430.4621999999999</v>
      </c>
      <c r="M30" s="195">
        <v>1857.0858000000001</v>
      </c>
      <c r="N30" s="195">
        <v>2043.0427</v>
      </c>
    </row>
    <row r="31" spans="1:14" ht="15.75" customHeight="1" x14ac:dyDescent="0.2">
      <c r="A31" s="21"/>
      <c r="B31" s="19" t="s">
        <v>45</v>
      </c>
      <c r="C31" s="196">
        <v>3.7999999999999999E-2</v>
      </c>
      <c r="D31" s="196">
        <v>2.1000000000000001E-2</v>
      </c>
      <c r="E31" s="196">
        <v>2.4E-2</v>
      </c>
      <c r="F31" s="197">
        <v>-6.0000000000000001E-3</v>
      </c>
      <c r="G31" s="198">
        <v>1.9E-2</v>
      </c>
      <c r="H31" s="196">
        <v>0</v>
      </c>
      <c r="I31" s="196">
        <v>2.4E-2</v>
      </c>
      <c r="J31" s="196">
        <v>3.5000000000000003E-2</v>
      </c>
      <c r="K31" s="197">
        <v>5.2000000000000005E-2</v>
      </c>
      <c r="L31" s="198">
        <v>2.7999999999999997E-2</v>
      </c>
      <c r="M31" s="197">
        <v>4.9000000000000002E-2</v>
      </c>
      <c r="N31" s="196">
        <v>5.4000000000000006E-2</v>
      </c>
    </row>
    <row r="32" spans="1:14" ht="15.75" customHeight="1" thickBot="1" x14ac:dyDescent="0.25">
      <c r="A32" s="33"/>
      <c r="B32" s="24" t="s">
        <v>46</v>
      </c>
      <c r="C32" s="199">
        <v>111.6867</v>
      </c>
      <c r="D32" s="199">
        <v>95.505300000000005</v>
      </c>
      <c r="E32" s="199">
        <v>86.715699999999998</v>
      </c>
      <c r="F32" s="199">
        <v>92.983800000000002</v>
      </c>
      <c r="G32" s="200">
        <v>386.89150000000001</v>
      </c>
      <c r="H32" s="199">
        <v>89.115399999999994</v>
      </c>
      <c r="I32" s="199">
        <v>90.410499999999999</v>
      </c>
      <c r="J32" s="199">
        <v>82.957300000000004</v>
      </c>
      <c r="K32" s="199">
        <v>104.9815</v>
      </c>
      <c r="L32" s="200">
        <v>367.46480000000003</v>
      </c>
      <c r="M32" s="199">
        <v>128.04820000000001</v>
      </c>
      <c r="N32" s="199">
        <v>135.9067</v>
      </c>
    </row>
    <row r="33" spans="1:14" ht="15.75" customHeight="1" thickBot="1" x14ac:dyDescent="0.25">
      <c r="A33" s="348" t="s">
        <v>47</v>
      </c>
      <c r="B33" s="348"/>
      <c r="C33" s="201">
        <v>1487.4275</v>
      </c>
      <c r="D33" s="201">
        <v>1457.8477</v>
      </c>
      <c r="E33" s="201">
        <v>1430.5072</v>
      </c>
      <c r="F33" s="201">
        <v>1428.2592</v>
      </c>
      <c r="G33" s="202">
        <v>5804.0415999999996</v>
      </c>
      <c r="H33" s="201">
        <v>1367.9784999999999</v>
      </c>
      <c r="I33" s="201">
        <v>1366.8549</v>
      </c>
      <c r="J33" s="201">
        <v>1415.2083</v>
      </c>
      <c r="K33" s="201">
        <v>1647.8852999999999</v>
      </c>
      <c r="L33" s="202">
        <v>5797.9269999999997</v>
      </c>
      <c r="M33" s="201">
        <v>1985.134</v>
      </c>
      <c r="N33" s="201">
        <v>2178.9494</v>
      </c>
    </row>
    <row r="34" spans="1:14" ht="15.75" customHeight="1" x14ac:dyDescent="0.2">
      <c r="A34" s="34"/>
      <c r="B34" s="25" t="s">
        <v>48</v>
      </c>
      <c r="C34" s="203">
        <v>8.5999999999999993E-2</v>
      </c>
      <c r="D34" s="203">
        <v>4.7E-2</v>
      </c>
      <c r="E34" s="203">
        <v>5.0000000000000001E-3</v>
      </c>
      <c r="F34" s="203">
        <v>-3.2000000000000001E-2</v>
      </c>
      <c r="G34" s="204">
        <v>2.5000000000000001E-2</v>
      </c>
      <c r="H34" s="203">
        <v>-0.08</v>
      </c>
      <c r="I34" s="203">
        <v>-6.2000000000000006E-2</v>
      </c>
      <c r="J34" s="203">
        <v>-1.1000000000000001E-2</v>
      </c>
      <c r="K34" s="203">
        <v>0.154</v>
      </c>
      <c r="L34" s="204">
        <v>-1E-3</v>
      </c>
      <c r="M34" s="203">
        <v>0.45100000000000001</v>
      </c>
      <c r="N34" s="203">
        <v>0.59399999999999997</v>
      </c>
    </row>
    <row r="35" spans="1:14" ht="15.75" customHeight="1" x14ac:dyDescent="0.2">
      <c r="A35" s="22"/>
      <c r="B35" s="19" t="s">
        <v>45</v>
      </c>
      <c r="C35" s="196">
        <v>3.7999999999999999E-2</v>
      </c>
      <c r="D35" s="196">
        <v>1.3999999999999999E-2</v>
      </c>
      <c r="E35" s="196">
        <v>0.01</v>
      </c>
      <c r="F35" s="197">
        <v>-0.01</v>
      </c>
      <c r="G35" s="198">
        <v>1.3000000000000001E-2</v>
      </c>
      <c r="H35" s="196">
        <v>-1.6E-2</v>
      </c>
      <c r="I35" s="196">
        <v>1.9E-2</v>
      </c>
      <c r="J35" s="196">
        <v>0.03</v>
      </c>
      <c r="K35" s="197">
        <v>4.7E-2</v>
      </c>
      <c r="L35" s="198">
        <v>0.02</v>
      </c>
      <c r="M35" s="197">
        <v>4.2000000000000003E-2</v>
      </c>
      <c r="N35" s="196">
        <v>4.2999999999999997E-2</v>
      </c>
    </row>
    <row r="36" spans="1:14" ht="15.75" customHeight="1" x14ac:dyDescent="0.2">
      <c r="A36" s="347"/>
      <c r="B36" s="347"/>
      <c r="C36" s="205"/>
      <c r="D36" s="205"/>
      <c r="E36" s="205"/>
      <c r="F36" s="205"/>
      <c r="G36" s="206"/>
      <c r="H36" s="205"/>
      <c r="I36" s="205"/>
      <c r="J36" s="205"/>
      <c r="K36" s="205"/>
      <c r="L36" s="206"/>
      <c r="M36" s="205"/>
      <c r="N36" s="205"/>
    </row>
    <row r="37" spans="1:14" ht="15.75" customHeight="1" x14ac:dyDescent="0.2">
      <c r="A37" s="349" t="s">
        <v>49</v>
      </c>
      <c r="B37" s="347"/>
      <c r="C37" s="207">
        <v>-382.2586</v>
      </c>
      <c r="D37" s="207">
        <v>-352.74970000000002</v>
      </c>
      <c r="E37" s="207">
        <v>-340.9803</v>
      </c>
      <c r="F37" s="207">
        <v>-344.43259999999998</v>
      </c>
      <c r="G37" s="208">
        <v>-1420.4211</v>
      </c>
      <c r="H37" s="207">
        <v>-314.11739999999998</v>
      </c>
      <c r="I37" s="207">
        <v>-313.84949999999998</v>
      </c>
      <c r="J37" s="207">
        <v>-311.63299999999998</v>
      </c>
      <c r="K37" s="207">
        <v>-365.70510000000002</v>
      </c>
      <c r="L37" s="208">
        <v>-1305.3050000000001</v>
      </c>
      <c r="M37" s="207">
        <v>-478.6574</v>
      </c>
      <c r="N37" s="207">
        <v>-538.74459999999999</v>
      </c>
    </row>
    <row r="38" spans="1:14" ht="15.75" customHeight="1" x14ac:dyDescent="0.2">
      <c r="A38" s="19"/>
      <c r="B38" s="19" t="s">
        <v>50</v>
      </c>
      <c r="C38" s="196">
        <v>-0.25700000000000001</v>
      </c>
      <c r="D38" s="196">
        <v>-0.24199999999999999</v>
      </c>
      <c r="E38" s="196">
        <v>-0.23800000000000002</v>
      </c>
      <c r="F38" s="196">
        <v>-0.24100000000000002</v>
      </c>
      <c r="G38" s="198">
        <v>-0.245</v>
      </c>
      <c r="H38" s="196">
        <v>-0.23</v>
      </c>
      <c r="I38" s="196">
        <v>-0.23</v>
      </c>
      <c r="J38" s="196">
        <v>-0.22100000000000003</v>
      </c>
      <c r="K38" s="196">
        <v>-0.222</v>
      </c>
      <c r="L38" s="198">
        <v>-0.22500000000000001</v>
      </c>
      <c r="M38" s="196">
        <v>-0.24100000000000002</v>
      </c>
      <c r="N38" s="196">
        <v>-0.247</v>
      </c>
    </row>
    <row r="39" spans="1:14" ht="15.75" customHeight="1" x14ac:dyDescent="0.2">
      <c r="A39" s="347"/>
      <c r="B39" s="347"/>
      <c r="C39" s="196"/>
      <c r="D39" s="196"/>
      <c r="E39" s="196"/>
      <c r="F39" s="196"/>
      <c r="G39" s="198"/>
      <c r="H39" s="196"/>
      <c r="I39" s="196"/>
      <c r="J39" s="196"/>
      <c r="K39" s="196"/>
      <c r="L39" s="198"/>
      <c r="M39" s="196"/>
      <c r="N39" s="196"/>
    </row>
    <row r="40" spans="1:14" ht="15.75" customHeight="1" x14ac:dyDescent="0.2">
      <c r="A40" s="340" t="s">
        <v>51</v>
      </c>
      <c r="B40" s="340"/>
      <c r="C40" s="207">
        <v>-473.36059999999998</v>
      </c>
      <c r="D40" s="207">
        <v>-471.19330000000002</v>
      </c>
      <c r="E40" s="207">
        <v>-504.49549999999999</v>
      </c>
      <c r="F40" s="207">
        <v>-465.9228</v>
      </c>
      <c r="G40" s="208">
        <v>-1914.9721999999999</v>
      </c>
      <c r="H40" s="207">
        <v>-421.27600000000001</v>
      </c>
      <c r="I40" s="207">
        <v>-414.5711</v>
      </c>
      <c r="J40" s="207">
        <v>-410.48169999999999</v>
      </c>
      <c r="K40" s="207">
        <v>-506.12079999999997</v>
      </c>
      <c r="L40" s="208">
        <v>-1752.4494999999999</v>
      </c>
      <c r="M40" s="207">
        <v>-649.57889999999998</v>
      </c>
      <c r="N40" s="207">
        <v>-631.30319999999995</v>
      </c>
    </row>
    <row r="41" spans="1:14" ht="15.75" hidden="1" customHeight="1" x14ac:dyDescent="0.2">
      <c r="A41" s="347"/>
      <c r="B41" s="347"/>
      <c r="C41" s="209"/>
      <c r="D41" s="209"/>
      <c r="E41" s="209"/>
      <c r="F41" s="209"/>
      <c r="G41" s="210"/>
      <c r="H41" s="209"/>
      <c r="I41" s="209"/>
      <c r="J41" s="209"/>
      <c r="K41" s="209"/>
      <c r="L41" s="210"/>
      <c r="M41" s="209"/>
      <c r="N41" s="209"/>
    </row>
    <row r="42" spans="1:14" ht="15.75" hidden="1" customHeight="1" x14ac:dyDescent="0.2">
      <c r="A42" s="347"/>
      <c r="B42" s="347"/>
      <c r="C42" s="209"/>
      <c r="D42" s="209"/>
      <c r="E42" s="209"/>
      <c r="F42" s="209"/>
      <c r="G42" s="210"/>
      <c r="H42" s="209"/>
      <c r="I42" s="209"/>
      <c r="J42" s="209"/>
      <c r="K42" s="209"/>
      <c r="L42" s="210"/>
      <c r="M42" s="209"/>
      <c r="N42" s="209"/>
    </row>
    <row r="43" spans="1:14" ht="15.75" customHeight="1" x14ac:dyDescent="0.2">
      <c r="A43" s="18"/>
      <c r="B43" s="22" t="s">
        <v>52</v>
      </c>
      <c r="C43" s="209">
        <v>-9.5988000000000007</v>
      </c>
      <c r="D43" s="209">
        <v>-10.670400000000001</v>
      </c>
      <c r="E43" s="209">
        <v>-22.4939</v>
      </c>
      <c r="F43" s="209">
        <v>-6.8624000000000001</v>
      </c>
      <c r="G43" s="210">
        <v>-49.625500000000002</v>
      </c>
      <c r="H43" s="209">
        <v>-3.395</v>
      </c>
      <c r="I43" s="209">
        <v>-5.3856000000000002</v>
      </c>
      <c r="J43" s="209">
        <v>-2.9378000000000002</v>
      </c>
      <c r="K43" s="209">
        <v>-2.5727000000000002</v>
      </c>
      <c r="L43" s="210">
        <v>-14.291</v>
      </c>
      <c r="M43" s="209">
        <v>-0.84709999999999996</v>
      </c>
      <c r="N43" s="209">
        <v>-0.82679999999999998</v>
      </c>
    </row>
    <row r="44" spans="1:14" ht="15.75" customHeight="1" x14ac:dyDescent="0.2">
      <c r="A44" s="21"/>
      <c r="B44" s="23"/>
      <c r="C44" s="211"/>
      <c r="D44" s="211"/>
      <c r="E44" s="211"/>
      <c r="F44" s="211"/>
      <c r="G44" s="212"/>
      <c r="H44" s="211"/>
      <c r="I44" s="211"/>
      <c r="J44" s="211"/>
      <c r="K44" s="211"/>
      <c r="L44" s="212"/>
      <c r="M44" s="211"/>
      <c r="N44" s="211"/>
    </row>
    <row r="45" spans="1:14" ht="15.75" customHeight="1" x14ac:dyDescent="0.2">
      <c r="A45" s="340" t="s">
        <v>53</v>
      </c>
      <c r="B45" s="340"/>
      <c r="C45" s="207">
        <v>631.80830000000003</v>
      </c>
      <c r="D45" s="207">
        <v>633.90470000000005</v>
      </c>
      <c r="E45" s="207">
        <v>585.03099999999995</v>
      </c>
      <c r="F45" s="207">
        <v>617.90179999999998</v>
      </c>
      <c r="G45" s="208">
        <v>2468.6460999999999</v>
      </c>
      <c r="H45" s="207">
        <v>632.58330000000001</v>
      </c>
      <c r="I45" s="207">
        <v>638.44090000000006</v>
      </c>
      <c r="J45" s="207">
        <v>692.80610000000001</v>
      </c>
      <c r="K45" s="207">
        <v>775.82230000000004</v>
      </c>
      <c r="L45" s="208">
        <v>2739.6525999999999</v>
      </c>
      <c r="M45" s="207">
        <v>856.89490000000001</v>
      </c>
      <c r="N45" s="207">
        <v>1008.9044</v>
      </c>
    </row>
    <row r="46" spans="1:14" ht="15.75" customHeight="1" x14ac:dyDescent="0.2">
      <c r="A46" s="21"/>
      <c r="B46" s="10" t="s">
        <v>54</v>
      </c>
      <c r="C46" s="213">
        <v>0.42499999999999999</v>
      </c>
      <c r="D46" s="213">
        <v>0.435</v>
      </c>
      <c r="E46" s="213">
        <v>0.40899999999999997</v>
      </c>
      <c r="F46" s="213">
        <v>0.433</v>
      </c>
      <c r="G46" s="214">
        <v>0.42499999999999999</v>
      </c>
      <c r="H46" s="213">
        <v>0.46200000000000002</v>
      </c>
      <c r="I46" s="213">
        <v>0.46700000000000003</v>
      </c>
      <c r="J46" s="213">
        <v>0.49</v>
      </c>
      <c r="K46" s="213">
        <v>0.47100000000000003</v>
      </c>
      <c r="L46" s="214">
        <v>0.47299999999999998</v>
      </c>
      <c r="M46" s="213">
        <v>0.43200000000000005</v>
      </c>
      <c r="N46" s="213">
        <v>0.46299999999999997</v>
      </c>
    </row>
    <row r="47" spans="1:14" ht="15.75" customHeight="1" x14ac:dyDescent="0.2">
      <c r="A47" s="21"/>
      <c r="B47" s="22" t="s">
        <v>55</v>
      </c>
      <c r="C47" s="196">
        <v>0.245</v>
      </c>
      <c r="D47" s="196">
        <v>0.23100000000000001</v>
      </c>
      <c r="E47" s="196">
        <v>9.8000000000000004E-2</v>
      </c>
      <c r="F47" s="196">
        <v>0.11</v>
      </c>
      <c r="G47" s="198">
        <v>0.16899999999999998</v>
      </c>
      <c r="H47" s="196">
        <v>1E-3</v>
      </c>
      <c r="I47" s="196">
        <v>6.9999999999999993E-3</v>
      </c>
      <c r="J47" s="196">
        <v>0.184</v>
      </c>
      <c r="K47" s="196">
        <v>0.25600000000000001</v>
      </c>
      <c r="L47" s="198">
        <v>0.11</v>
      </c>
      <c r="M47" s="196">
        <v>0.35499999999999998</v>
      </c>
      <c r="N47" s="196">
        <v>0.57999999999999996</v>
      </c>
    </row>
    <row r="48" spans="1:14" ht="15.75" customHeight="1" x14ac:dyDescent="0.2">
      <c r="A48" s="21"/>
      <c r="B48" s="22" t="s">
        <v>45</v>
      </c>
      <c r="C48" s="196">
        <v>0.2</v>
      </c>
      <c r="D48" s="196">
        <v>0.19700000000000001</v>
      </c>
      <c r="E48" s="196">
        <v>0.10199999999999999</v>
      </c>
      <c r="F48" s="196">
        <v>0.13400000000000001</v>
      </c>
      <c r="G48" s="198">
        <v>0.158</v>
      </c>
      <c r="H48" s="196">
        <v>6.9000000000000006E-2</v>
      </c>
      <c r="I48" s="196">
        <v>9.3000000000000013E-2</v>
      </c>
      <c r="J48" s="196">
        <v>0.23800000000000002</v>
      </c>
      <c r="K48" s="196">
        <v>0.18</v>
      </c>
      <c r="L48" s="198">
        <v>0.14400000000000002</v>
      </c>
      <c r="M48" s="196">
        <v>9.6000000000000002E-2</v>
      </c>
      <c r="N48" s="196">
        <v>9.0999999999999998E-2</v>
      </c>
    </row>
    <row r="49" spans="1:14" ht="15.75" customHeight="1" x14ac:dyDescent="0.2">
      <c r="A49" s="21"/>
      <c r="B49" s="23"/>
      <c r="C49" s="211"/>
      <c r="D49" s="211"/>
      <c r="E49" s="211"/>
      <c r="F49" s="211"/>
      <c r="G49" s="212"/>
      <c r="H49" s="211"/>
      <c r="I49" s="211"/>
      <c r="J49" s="211"/>
      <c r="K49" s="211"/>
      <c r="L49" s="212"/>
      <c r="M49" s="211"/>
      <c r="N49" s="211"/>
    </row>
    <row r="50" spans="1:14" ht="15.75" customHeight="1" x14ac:dyDescent="0.2">
      <c r="A50" s="18"/>
      <c r="B50" s="12" t="s">
        <v>56</v>
      </c>
      <c r="C50" s="209">
        <v>-246.839</v>
      </c>
      <c r="D50" s="209">
        <v>-227.71100000000001</v>
      </c>
      <c r="E50" s="209">
        <v>-221.74260000000001</v>
      </c>
      <c r="F50" s="209">
        <v>-219.26310000000001</v>
      </c>
      <c r="G50" s="210">
        <v>-915.5557</v>
      </c>
      <c r="H50" s="209">
        <v>-219.65469999999999</v>
      </c>
      <c r="I50" s="209">
        <v>-222.4084</v>
      </c>
      <c r="J50" s="209">
        <v>-234.83760000000001</v>
      </c>
      <c r="K50" s="209">
        <v>-284.52140000000003</v>
      </c>
      <c r="L50" s="210">
        <v>-961.42200000000003</v>
      </c>
      <c r="M50" s="209">
        <v>-361.83150000000001</v>
      </c>
      <c r="N50" s="209">
        <v>-404.79180000000002</v>
      </c>
    </row>
    <row r="51" spans="1:14" ht="15.75" customHeight="1" x14ac:dyDescent="0.2">
      <c r="A51" s="18"/>
      <c r="B51" s="12" t="s">
        <v>57</v>
      </c>
      <c r="C51" s="209">
        <v>-86.704099999999997</v>
      </c>
      <c r="D51" s="209">
        <v>-76.7333</v>
      </c>
      <c r="E51" s="209">
        <v>-78.008799999999994</v>
      </c>
      <c r="F51" s="209">
        <v>-77.167299999999997</v>
      </c>
      <c r="G51" s="210">
        <v>-318.61340000000001</v>
      </c>
      <c r="H51" s="209">
        <v>-77.1143</v>
      </c>
      <c r="I51" s="209">
        <v>-75.013199999999998</v>
      </c>
      <c r="J51" s="209">
        <v>-81.055499999999995</v>
      </c>
      <c r="K51" s="209">
        <v>-84.801900000000003</v>
      </c>
      <c r="L51" s="210">
        <v>-317.98480000000001</v>
      </c>
      <c r="M51" s="209">
        <v>-104.78440000000001</v>
      </c>
      <c r="N51" s="209">
        <v>-114.4413</v>
      </c>
    </row>
    <row r="52" spans="1:14" ht="30.75" customHeight="1" x14ac:dyDescent="0.2">
      <c r="A52" s="18"/>
      <c r="B52" s="12" t="s">
        <v>58</v>
      </c>
      <c r="C52" s="209">
        <v>12.730600000000001</v>
      </c>
      <c r="D52" s="209">
        <v>12.1493</v>
      </c>
      <c r="E52" s="209">
        <v>14.2835</v>
      </c>
      <c r="F52" s="209">
        <v>14.4526</v>
      </c>
      <c r="G52" s="210">
        <v>53.616100000000003</v>
      </c>
      <c r="H52" s="209">
        <v>12.9016</v>
      </c>
      <c r="I52" s="209">
        <v>13.078099999999999</v>
      </c>
      <c r="J52" s="209">
        <v>13.875400000000001</v>
      </c>
      <c r="K52" s="209">
        <v>62.563800000000001</v>
      </c>
      <c r="L52" s="210">
        <v>102.419</v>
      </c>
      <c r="M52" s="209">
        <v>-13.2494</v>
      </c>
      <c r="N52" s="209">
        <v>10.317</v>
      </c>
    </row>
    <row r="53" spans="1:14" ht="15.75" customHeight="1" x14ac:dyDescent="0.2">
      <c r="A53" s="18"/>
      <c r="B53" s="12" t="s">
        <v>59</v>
      </c>
      <c r="C53" s="209">
        <v>12.563000000000001</v>
      </c>
      <c r="D53" s="209">
        <v>3.7212000000000001</v>
      </c>
      <c r="E53" s="209">
        <v>-5.7599999999999998E-2</v>
      </c>
      <c r="F53" s="209">
        <v>37.462299999999999</v>
      </c>
      <c r="G53" s="210">
        <v>53.688600000000001</v>
      </c>
      <c r="H53" s="209">
        <v>71.812700000000007</v>
      </c>
      <c r="I53" s="209">
        <v>0.2482</v>
      </c>
      <c r="J53" s="209">
        <v>-2.7568000000000001</v>
      </c>
      <c r="K53" s="209">
        <v>-1.3347</v>
      </c>
      <c r="L53" s="210">
        <v>67.969300000000004</v>
      </c>
      <c r="M53" s="209">
        <v>38.471400000000003</v>
      </c>
      <c r="N53" s="209">
        <v>-38.027999999999999</v>
      </c>
    </row>
    <row r="54" spans="1:14" ht="15.75" customHeight="1" x14ac:dyDescent="0.2">
      <c r="A54" s="340" t="s">
        <v>60</v>
      </c>
      <c r="B54" s="340"/>
      <c r="C54" s="215">
        <v>323.55900000000003</v>
      </c>
      <c r="D54" s="215">
        <v>345.33089999999999</v>
      </c>
      <c r="E54" s="215">
        <v>299.50560000000002</v>
      </c>
      <c r="F54" s="215">
        <v>373.38630000000001</v>
      </c>
      <c r="G54" s="216">
        <v>1341.7817</v>
      </c>
      <c r="H54" s="215">
        <v>420.52859999999998</v>
      </c>
      <c r="I54" s="215">
        <v>354.34559999999999</v>
      </c>
      <c r="J54" s="215">
        <v>388.0317</v>
      </c>
      <c r="K54" s="215">
        <v>467.72820000000002</v>
      </c>
      <c r="L54" s="216">
        <v>1630.6342</v>
      </c>
      <c r="M54" s="215">
        <v>415.50099999999998</v>
      </c>
      <c r="N54" s="215">
        <v>461.96030000000002</v>
      </c>
    </row>
    <row r="55" spans="1:14" ht="15.75" customHeight="1" x14ac:dyDescent="0.2">
      <c r="A55" s="21"/>
      <c r="B55" s="10" t="s">
        <v>61</v>
      </c>
      <c r="C55" s="213">
        <v>0.22</v>
      </c>
      <c r="D55" s="213">
        <v>0.24</v>
      </c>
      <c r="E55" s="213">
        <v>0.21</v>
      </c>
      <c r="F55" s="213">
        <v>0.26</v>
      </c>
      <c r="G55" s="214">
        <v>0.23</v>
      </c>
      <c r="H55" s="213">
        <v>0.31</v>
      </c>
      <c r="I55" s="213">
        <v>0.26</v>
      </c>
      <c r="J55" s="213">
        <v>0.27</v>
      </c>
      <c r="K55" s="213">
        <v>0.28000000000000003</v>
      </c>
      <c r="L55" s="214">
        <v>0.28000000000000003</v>
      </c>
      <c r="M55" s="213">
        <v>0.21</v>
      </c>
      <c r="N55" s="213">
        <v>0.21</v>
      </c>
    </row>
    <row r="56" spans="1:14" ht="15.75" customHeight="1" x14ac:dyDescent="0.2">
      <c r="A56" s="21"/>
      <c r="B56" s="23"/>
      <c r="C56" s="187"/>
      <c r="D56" s="187"/>
      <c r="E56" s="187"/>
      <c r="F56" s="187"/>
      <c r="G56" s="190"/>
      <c r="H56" s="187"/>
      <c r="I56" s="187"/>
      <c r="J56" s="187"/>
      <c r="K56" s="187"/>
      <c r="L56" s="190"/>
      <c r="M56" s="187"/>
      <c r="N56" s="187"/>
    </row>
    <row r="57" spans="1:14" ht="15.75" customHeight="1" x14ac:dyDescent="0.2">
      <c r="A57" s="18"/>
      <c r="B57" s="12" t="s">
        <v>62</v>
      </c>
      <c r="C57" s="209">
        <v>-164.11189999999999</v>
      </c>
      <c r="D57" s="209">
        <v>-179.8023</v>
      </c>
      <c r="E57" s="209">
        <v>-166.3074</v>
      </c>
      <c r="F57" s="209">
        <v>-159.88480000000001</v>
      </c>
      <c r="G57" s="210">
        <v>-670.10640000000001</v>
      </c>
      <c r="H57" s="209">
        <v>-161.24430000000001</v>
      </c>
      <c r="I57" s="209">
        <v>-168.09049999999999</v>
      </c>
      <c r="J57" s="209">
        <v>-161.7413</v>
      </c>
      <c r="K57" s="209">
        <v>-182.74119999999999</v>
      </c>
      <c r="L57" s="210">
        <v>-673.81740000000002</v>
      </c>
      <c r="M57" s="209">
        <v>-237.74549999999999</v>
      </c>
      <c r="N57" s="209">
        <v>-278.62810000000002</v>
      </c>
    </row>
    <row r="58" spans="1:14" ht="15.75" customHeight="1" x14ac:dyDescent="0.2">
      <c r="A58" s="18"/>
      <c r="B58" s="27" t="s">
        <v>63</v>
      </c>
      <c r="C58" s="217">
        <v>-6.9036999999999997</v>
      </c>
      <c r="D58" s="217">
        <v>-9.3925999999999998</v>
      </c>
      <c r="E58" s="217">
        <v>-10.0357</v>
      </c>
      <c r="F58" s="209">
        <v>-92.933499999999995</v>
      </c>
      <c r="G58" s="218">
        <v>-119.2654</v>
      </c>
      <c r="H58" s="217">
        <v>27.490600000000001</v>
      </c>
      <c r="I58" s="217">
        <v>-18.4648</v>
      </c>
      <c r="J58" s="217">
        <v>-77.181799999999996</v>
      </c>
      <c r="K58" s="209">
        <v>26.043700000000001</v>
      </c>
      <c r="L58" s="218">
        <v>-42.112400000000001</v>
      </c>
      <c r="M58" s="209">
        <v>-23.929600000000001</v>
      </c>
      <c r="N58" s="217">
        <v>22.8781</v>
      </c>
    </row>
    <row r="59" spans="1:14" ht="15.75" customHeight="1" x14ac:dyDescent="0.2">
      <c r="A59" s="18"/>
      <c r="B59" s="27" t="s">
        <v>64</v>
      </c>
      <c r="C59" s="217">
        <v>-1E-4</v>
      </c>
      <c r="D59" s="217">
        <v>2.9999999999999997E-4</v>
      </c>
      <c r="E59" s="217">
        <v>0</v>
      </c>
      <c r="F59" s="209">
        <v>-1.2500000000000001E-2</v>
      </c>
      <c r="G59" s="218">
        <v>-1.2200000000000001E-2</v>
      </c>
      <c r="H59" s="217">
        <v>0</v>
      </c>
      <c r="I59" s="217">
        <v>6.9999999999999999E-4</v>
      </c>
      <c r="J59" s="217">
        <v>0.95440000000000003</v>
      </c>
      <c r="K59" s="209">
        <v>-1.2500000000000001E-2</v>
      </c>
      <c r="L59" s="218">
        <v>0.94259999999999999</v>
      </c>
      <c r="M59" s="209">
        <v>-0.14219999999999999</v>
      </c>
      <c r="N59" s="217">
        <v>-1.8977999999999999</v>
      </c>
    </row>
    <row r="60" spans="1:14" ht="15.75" customHeight="1" x14ac:dyDescent="0.2">
      <c r="A60" s="10"/>
      <c r="B60" s="27" t="s">
        <v>65</v>
      </c>
      <c r="C60" s="217">
        <v>0</v>
      </c>
      <c r="D60" s="217">
        <v>0</v>
      </c>
      <c r="E60" s="217">
        <v>0</v>
      </c>
      <c r="F60" s="209">
        <v>0</v>
      </c>
      <c r="G60" s="218">
        <v>0</v>
      </c>
      <c r="H60" s="217">
        <v>0</v>
      </c>
      <c r="I60" s="217">
        <v>603.93299999999999</v>
      </c>
      <c r="J60" s="217">
        <v>137.79599999999999</v>
      </c>
      <c r="K60" s="209">
        <v>-0.70799999999999996</v>
      </c>
      <c r="L60" s="218">
        <v>741.02099999999996</v>
      </c>
      <c r="M60" s="209">
        <v>0</v>
      </c>
      <c r="N60" s="217">
        <v>0</v>
      </c>
    </row>
    <row r="61" spans="1:14" ht="29.25" customHeight="1" x14ac:dyDescent="0.2">
      <c r="A61" s="344" t="s">
        <v>66</v>
      </c>
      <c r="B61" s="344"/>
      <c r="C61" s="207">
        <v>152.54339999999999</v>
      </c>
      <c r="D61" s="207">
        <v>156.13630000000001</v>
      </c>
      <c r="E61" s="207">
        <v>123.16249999999999</v>
      </c>
      <c r="F61" s="207">
        <v>120.5556</v>
      </c>
      <c r="G61" s="208">
        <v>552.39779999999996</v>
      </c>
      <c r="H61" s="207">
        <v>286.7749</v>
      </c>
      <c r="I61" s="207">
        <v>771.72400000000005</v>
      </c>
      <c r="J61" s="207">
        <v>287.85890000000001</v>
      </c>
      <c r="K61" s="207">
        <v>310.31009999999998</v>
      </c>
      <c r="L61" s="208">
        <v>1656.6679999999999</v>
      </c>
      <c r="M61" s="207">
        <v>153.68369999999999</v>
      </c>
      <c r="N61" s="207">
        <v>204.3125</v>
      </c>
    </row>
    <row r="62" spans="1:14" ht="15.75" customHeight="1" x14ac:dyDescent="0.2">
      <c r="A62" s="18"/>
      <c r="B62" s="12" t="s">
        <v>67</v>
      </c>
      <c r="C62" s="209">
        <v>-70.636499999999998</v>
      </c>
      <c r="D62" s="209">
        <v>-77.568200000000004</v>
      </c>
      <c r="E62" s="209">
        <v>-65.966999999999999</v>
      </c>
      <c r="F62" s="209">
        <v>-67.241799999999998</v>
      </c>
      <c r="G62" s="210">
        <v>-281.4135</v>
      </c>
      <c r="H62" s="209">
        <v>-70.674499999999995</v>
      </c>
      <c r="I62" s="209">
        <v>-101.3083</v>
      </c>
      <c r="J62" s="209">
        <v>-84.529399999999995</v>
      </c>
      <c r="K62" s="209">
        <v>-45.076500000000003</v>
      </c>
      <c r="L62" s="210">
        <v>-301.58879999999999</v>
      </c>
      <c r="M62" s="209">
        <v>-78.207700000000003</v>
      </c>
      <c r="N62" s="209">
        <v>-104.1216</v>
      </c>
    </row>
    <row r="63" spans="1:14" ht="15.75" customHeight="1" x14ac:dyDescent="0.2">
      <c r="A63" s="344" t="s">
        <v>68</v>
      </c>
      <c r="B63" s="344"/>
      <c r="C63" s="207">
        <v>81.906899999999993</v>
      </c>
      <c r="D63" s="207">
        <v>78.567999999999998</v>
      </c>
      <c r="E63" s="207">
        <v>57.195500000000003</v>
      </c>
      <c r="F63" s="207">
        <v>53.313800000000001</v>
      </c>
      <c r="G63" s="208">
        <v>270.98430000000002</v>
      </c>
      <c r="H63" s="207">
        <v>216.10040000000001</v>
      </c>
      <c r="I63" s="207">
        <v>670.41570000000002</v>
      </c>
      <c r="J63" s="207">
        <v>203.3295</v>
      </c>
      <c r="K63" s="207">
        <v>265.23360000000002</v>
      </c>
      <c r="L63" s="208">
        <v>1355.0791999999999</v>
      </c>
      <c r="M63" s="207">
        <v>75.475999999999999</v>
      </c>
      <c r="N63" s="207">
        <v>100.1909</v>
      </c>
    </row>
    <row r="64" spans="1:14" ht="15.75" customHeight="1" x14ac:dyDescent="0.2">
      <c r="A64" s="12"/>
      <c r="B64" s="27" t="s">
        <v>69</v>
      </c>
      <c r="C64" s="209">
        <v>10.024699999999999</v>
      </c>
      <c r="D64" s="209">
        <v>-0.3054</v>
      </c>
      <c r="E64" s="209">
        <v>-5.9379999999999997</v>
      </c>
      <c r="F64" s="209">
        <v>-18.7943</v>
      </c>
      <c r="G64" s="210">
        <v>-15.013</v>
      </c>
      <c r="H64" s="209">
        <v>-25.7865</v>
      </c>
      <c r="I64" s="209">
        <v>3.4569000000000001</v>
      </c>
      <c r="J64" s="209">
        <v>-9.1859999999999999</v>
      </c>
      <c r="K64" s="209">
        <v>-14.3949</v>
      </c>
      <c r="L64" s="210">
        <v>-45.910499999999999</v>
      </c>
      <c r="M64" s="209">
        <v>33.833100000000002</v>
      </c>
      <c r="N64" s="209">
        <v>7.8109000000000002</v>
      </c>
    </row>
    <row r="65" spans="1:14" ht="27" customHeight="1" x14ac:dyDescent="0.2">
      <c r="A65" s="12"/>
      <c r="B65" s="12" t="s">
        <v>70</v>
      </c>
      <c r="C65" s="209">
        <v>-9.8000000000000004E-2</v>
      </c>
      <c r="D65" s="209">
        <v>-0.20100000000000001</v>
      </c>
      <c r="E65" s="209">
        <v>-5.1999999999999998E-3</v>
      </c>
      <c r="F65" s="209">
        <v>-3.0590000000000002</v>
      </c>
      <c r="G65" s="210">
        <v>-3.3632</v>
      </c>
      <c r="H65" s="209">
        <v>2.7315</v>
      </c>
      <c r="I65" s="209">
        <v>2.177</v>
      </c>
      <c r="J65" s="209">
        <v>0.99399999999999999</v>
      </c>
      <c r="K65" s="209">
        <v>1.1719999999999999</v>
      </c>
      <c r="L65" s="210">
        <v>7.0746000000000002</v>
      </c>
      <c r="M65" s="209">
        <v>-7.5800000000000006E-2</v>
      </c>
      <c r="N65" s="209">
        <v>0.74480000000000002</v>
      </c>
    </row>
    <row r="66" spans="1:14" ht="15.75" customHeight="1" x14ac:dyDescent="0.2">
      <c r="A66" s="344" t="s">
        <v>71</v>
      </c>
      <c r="B66" s="344"/>
      <c r="C66" s="207">
        <v>91.833600000000004</v>
      </c>
      <c r="D66" s="207">
        <v>78.061700000000002</v>
      </c>
      <c r="E66" s="207">
        <v>51.252299999999998</v>
      </c>
      <c r="F66" s="207">
        <v>31.4605</v>
      </c>
      <c r="G66" s="208">
        <v>252.60810000000001</v>
      </c>
      <c r="H66" s="207">
        <v>193.0455</v>
      </c>
      <c r="I66" s="207">
        <v>676.04960000000005</v>
      </c>
      <c r="J66" s="207">
        <v>195.13749999999999</v>
      </c>
      <c r="K66" s="207">
        <v>252.01070000000001</v>
      </c>
      <c r="L66" s="208">
        <v>1316.2433000000001</v>
      </c>
      <c r="M66" s="207">
        <v>109.2333</v>
      </c>
      <c r="N66" s="207">
        <v>108.7466</v>
      </c>
    </row>
    <row r="67" spans="1:14" ht="15.75" customHeight="1" x14ac:dyDescent="0.2">
      <c r="A67" s="346" t="s">
        <v>72</v>
      </c>
      <c r="B67" s="346"/>
      <c r="C67" s="219">
        <v>0.54</v>
      </c>
      <c r="D67" s="219">
        <v>0.46</v>
      </c>
      <c r="E67" s="219">
        <v>0.3</v>
      </c>
      <c r="F67" s="220">
        <v>0.18</v>
      </c>
      <c r="G67" s="221">
        <v>1.47</v>
      </c>
      <c r="H67" s="219">
        <v>1.1399999999999999</v>
      </c>
      <c r="I67" s="219">
        <v>4.05</v>
      </c>
      <c r="J67" s="219">
        <v>1.17</v>
      </c>
      <c r="K67" s="220">
        <v>1.51</v>
      </c>
      <c r="L67" s="221">
        <v>7.87</v>
      </c>
      <c r="M67" s="220">
        <v>0.65</v>
      </c>
      <c r="N67" s="219">
        <v>0.65</v>
      </c>
    </row>
    <row r="68" spans="1:14" ht="15.75" customHeight="1" x14ac:dyDescent="0.2">
      <c r="A68" s="344"/>
      <c r="B68" s="344"/>
      <c r="C68" s="222"/>
      <c r="D68" s="222"/>
      <c r="E68" s="222"/>
      <c r="F68" s="173"/>
      <c r="G68" s="223"/>
      <c r="H68" s="222"/>
      <c r="I68" s="222"/>
      <c r="J68" s="222"/>
      <c r="K68" s="173"/>
      <c r="L68" s="223"/>
      <c r="M68" s="173"/>
      <c r="N68" s="222"/>
    </row>
    <row r="69" spans="1:14" ht="29.25" customHeight="1" x14ac:dyDescent="0.2">
      <c r="A69" s="346" t="s">
        <v>73</v>
      </c>
      <c r="B69" s="346"/>
      <c r="C69" s="224">
        <v>171349</v>
      </c>
      <c r="D69" s="224">
        <v>171302</v>
      </c>
      <c r="E69" s="224">
        <v>171345</v>
      </c>
      <c r="F69" s="224">
        <v>171259</v>
      </c>
      <c r="G69" s="225">
        <v>171313</v>
      </c>
      <c r="H69" s="224">
        <v>169238</v>
      </c>
      <c r="I69" s="224">
        <v>166883</v>
      </c>
      <c r="J69" s="224">
        <v>166915</v>
      </c>
      <c r="K69" s="224">
        <v>167090</v>
      </c>
      <c r="L69" s="225">
        <v>167563</v>
      </c>
      <c r="M69" s="224">
        <v>167251</v>
      </c>
      <c r="N69" s="224">
        <v>167706</v>
      </c>
    </row>
    <row r="70" spans="1:14" ht="27.6" customHeight="1" x14ac:dyDescent="0.2">
      <c r="A70" s="346" t="s">
        <v>74</v>
      </c>
      <c r="B70" s="346"/>
      <c r="C70" s="224">
        <v>172265</v>
      </c>
      <c r="D70" s="224">
        <v>172903</v>
      </c>
      <c r="E70" s="224">
        <v>172654</v>
      </c>
      <c r="F70" s="224">
        <v>172711</v>
      </c>
      <c r="G70" s="225">
        <v>172560</v>
      </c>
      <c r="H70" s="224">
        <v>169965</v>
      </c>
      <c r="I70" s="224">
        <v>167629</v>
      </c>
      <c r="J70" s="224">
        <v>167688</v>
      </c>
      <c r="K70" s="224">
        <v>167547</v>
      </c>
      <c r="L70" s="225">
        <v>168000</v>
      </c>
      <c r="M70" s="224">
        <v>167525</v>
      </c>
      <c r="N70" s="224">
        <v>167999</v>
      </c>
    </row>
    <row r="71" spans="1:14" ht="15.75" customHeight="1" x14ac:dyDescent="0.2">
      <c r="A71" s="344" t="s">
        <v>75</v>
      </c>
      <c r="B71" s="344"/>
      <c r="C71" s="226">
        <v>0.53</v>
      </c>
      <c r="D71" s="226">
        <v>0.45</v>
      </c>
      <c r="E71" s="226">
        <v>0.3</v>
      </c>
      <c r="F71" s="227">
        <v>0.18</v>
      </c>
      <c r="G71" s="228">
        <v>1.46</v>
      </c>
      <c r="H71" s="226">
        <v>1.1399999999999999</v>
      </c>
      <c r="I71" s="226">
        <v>4.03</v>
      </c>
      <c r="J71" s="226">
        <v>1.1599999999999999</v>
      </c>
      <c r="K71" s="227">
        <v>1.5</v>
      </c>
      <c r="L71" s="228">
        <v>7.84</v>
      </c>
      <c r="M71" s="227">
        <v>0.65</v>
      </c>
      <c r="N71" s="226">
        <v>0.65</v>
      </c>
    </row>
    <row r="72" spans="1:14" ht="15.75" customHeight="1" x14ac:dyDescent="0.2">
      <c r="A72" s="18"/>
      <c r="B72" s="14"/>
      <c r="C72" s="187"/>
      <c r="D72" s="187"/>
      <c r="E72" s="187"/>
      <c r="F72" s="187"/>
      <c r="G72" s="190"/>
      <c r="H72" s="187"/>
      <c r="I72" s="187"/>
      <c r="J72" s="187"/>
      <c r="K72" s="187"/>
      <c r="L72" s="190"/>
      <c r="M72" s="187"/>
      <c r="N72" s="187"/>
    </row>
    <row r="73" spans="1:14" ht="15.75" customHeight="1" x14ac:dyDescent="0.2">
      <c r="A73" s="344" t="s">
        <v>76</v>
      </c>
      <c r="B73" s="344"/>
      <c r="C73" s="187"/>
      <c r="D73" s="187"/>
      <c r="E73" s="187"/>
      <c r="F73" s="187"/>
      <c r="G73" s="190"/>
      <c r="H73" s="187"/>
      <c r="I73" s="187"/>
      <c r="J73" s="187"/>
      <c r="K73" s="187"/>
      <c r="L73" s="190"/>
      <c r="M73" s="187"/>
      <c r="N73" s="187"/>
    </row>
    <row r="74" spans="1:14" ht="15.75" customHeight="1" x14ac:dyDescent="0.2">
      <c r="A74" s="343" t="s">
        <v>77</v>
      </c>
      <c r="B74" s="343"/>
      <c r="C74" s="229">
        <v>10.0235</v>
      </c>
      <c r="D74" s="229">
        <v>-0.3049</v>
      </c>
      <c r="E74" s="229">
        <v>-5.9379999999999997</v>
      </c>
      <c r="F74" s="229">
        <v>-18.7943</v>
      </c>
      <c r="G74" s="230">
        <v>-15.0137</v>
      </c>
      <c r="H74" s="229">
        <v>-25.7865</v>
      </c>
      <c r="I74" s="229">
        <v>3.4569000000000001</v>
      </c>
      <c r="J74" s="229">
        <v>-9.1859999999999999</v>
      </c>
      <c r="K74" s="229">
        <v>-14.3962</v>
      </c>
      <c r="L74" s="230">
        <v>-45.911700000000003</v>
      </c>
      <c r="M74" s="229">
        <v>33.833100000000002</v>
      </c>
      <c r="N74" s="229">
        <v>7.8108000000000004</v>
      </c>
    </row>
    <row r="75" spans="1:14" ht="15.75" hidden="1" customHeight="1" x14ac:dyDescent="0.2"/>
    <row r="76" spans="1:14" ht="15.75" customHeight="1" x14ac:dyDescent="0.2">
      <c r="A76" s="344" t="s">
        <v>79</v>
      </c>
      <c r="B76" s="344"/>
      <c r="C76" s="191">
        <v>10.0235</v>
      </c>
      <c r="D76" s="191">
        <v>-0.3049</v>
      </c>
      <c r="E76" s="191">
        <v>-5.9379999999999997</v>
      </c>
      <c r="F76" s="191">
        <v>-18.7943</v>
      </c>
      <c r="G76" s="192">
        <v>-15.0137</v>
      </c>
      <c r="H76" s="191">
        <v>-25.7865</v>
      </c>
      <c r="I76" s="191">
        <v>3.4569000000000001</v>
      </c>
      <c r="J76" s="191">
        <v>-9.1859999999999999</v>
      </c>
      <c r="K76" s="191">
        <v>-14.3962</v>
      </c>
      <c r="L76" s="192">
        <v>-45.911700000000003</v>
      </c>
      <c r="M76" s="191">
        <v>33.833100000000002</v>
      </c>
      <c r="N76" s="191">
        <v>7.8108000000000004</v>
      </c>
    </row>
    <row r="77" spans="1:14" ht="15.75" customHeight="1" x14ac:dyDescent="0.2">
      <c r="A77" s="18"/>
      <c r="B77" s="14"/>
      <c r="C77" s="187"/>
      <c r="D77" s="187"/>
      <c r="E77" s="187"/>
      <c r="F77" s="187"/>
      <c r="G77" s="190"/>
      <c r="H77" s="187"/>
      <c r="I77" s="187"/>
      <c r="J77" s="187"/>
      <c r="K77" s="187"/>
      <c r="L77" s="190"/>
      <c r="M77" s="187"/>
      <c r="N77" s="187"/>
    </row>
    <row r="78" spans="1:14" ht="15.75" customHeight="1" x14ac:dyDescent="0.2">
      <c r="A78" s="345" t="s">
        <v>80</v>
      </c>
      <c r="B78" s="345"/>
      <c r="C78" s="177"/>
      <c r="D78" s="177"/>
      <c r="E78" s="177"/>
      <c r="F78" s="177"/>
      <c r="G78" s="177"/>
      <c r="H78" s="177"/>
      <c r="I78" s="177"/>
      <c r="J78" s="177"/>
      <c r="K78" s="177"/>
      <c r="L78" s="177"/>
      <c r="M78" s="177"/>
      <c r="N78" s="177"/>
    </row>
    <row r="79" spans="1:14" ht="15.75" customHeight="1" x14ac:dyDescent="0.2">
      <c r="A79" s="340" t="s">
        <v>81</v>
      </c>
      <c r="B79" s="340"/>
      <c r="C79" s="191">
        <v>113.01439999999999</v>
      </c>
      <c r="D79" s="191">
        <v>134.2868</v>
      </c>
      <c r="E79" s="191">
        <v>166.3458</v>
      </c>
      <c r="F79" s="191">
        <v>263.74299999999999</v>
      </c>
      <c r="G79" s="192">
        <v>677.39080000000001</v>
      </c>
      <c r="H79" s="191">
        <v>131.8828</v>
      </c>
      <c r="I79" s="191">
        <v>154.59569999999999</v>
      </c>
      <c r="J79" s="191">
        <v>160.91720000000001</v>
      </c>
      <c r="K79" s="191">
        <v>272.15280000000001</v>
      </c>
      <c r="L79" s="192">
        <v>719.54849999999999</v>
      </c>
      <c r="M79" s="191">
        <v>192.50479999999999</v>
      </c>
      <c r="N79" s="191">
        <v>233.7809</v>
      </c>
    </row>
    <row r="80" spans="1:14" ht="15.75" customHeight="1" x14ac:dyDescent="0.2">
      <c r="A80" s="18"/>
      <c r="B80" s="19" t="s">
        <v>82</v>
      </c>
      <c r="C80" s="196">
        <v>7.5999999999999998E-2</v>
      </c>
      <c r="D80" s="196">
        <v>9.1999999999999998E-2</v>
      </c>
      <c r="E80" s="196">
        <v>0.11599999999999999</v>
      </c>
      <c r="F80" s="196">
        <v>0.185</v>
      </c>
      <c r="G80" s="198">
        <v>0.11699999999999999</v>
      </c>
      <c r="H80" s="196">
        <v>9.6000000000000002E-2</v>
      </c>
      <c r="I80" s="196">
        <v>0.113</v>
      </c>
      <c r="J80" s="196">
        <v>0.113</v>
      </c>
      <c r="K80" s="196">
        <v>0.16500000000000001</v>
      </c>
      <c r="L80" s="198">
        <v>0.12400000000000001</v>
      </c>
      <c r="M80" s="196">
        <v>9.6999999999999989E-2</v>
      </c>
      <c r="N80" s="196">
        <v>0.107</v>
      </c>
    </row>
    <row r="81" spans="1:14" ht="15.75" customHeight="1" x14ac:dyDescent="0.2">
      <c r="A81" s="340" t="s">
        <v>83</v>
      </c>
      <c r="B81" s="340"/>
      <c r="C81" s="191">
        <v>67.430099999999996</v>
      </c>
      <c r="D81" s="191">
        <v>25.885400000000001</v>
      </c>
      <c r="E81" s="191">
        <v>20.209299999999999</v>
      </c>
      <c r="F81" s="191">
        <v>9.7384000000000004</v>
      </c>
      <c r="G81" s="192">
        <v>123.26309999999999</v>
      </c>
      <c r="H81" s="191">
        <v>9.01</v>
      </c>
      <c r="I81" s="191">
        <v>10.042299999999999</v>
      </c>
      <c r="J81" s="191">
        <v>7.6942000000000004</v>
      </c>
      <c r="K81" s="191">
        <v>153.4999</v>
      </c>
      <c r="L81" s="192">
        <v>180.24639999999999</v>
      </c>
      <c r="M81" s="191">
        <v>27.086500000000001</v>
      </c>
      <c r="N81" s="191">
        <v>6.0476999999999999</v>
      </c>
    </row>
    <row r="82" spans="1:14" ht="15.75" customHeight="1" x14ac:dyDescent="0.2">
      <c r="A82" s="18"/>
      <c r="B82" s="19" t="s">
        <v>82</v>
      </c>
      <c r="C82" s="196">
        <v>4.4999999999999998E-2</v>
      </c>
      <c r="D82" s="196">
        <v>1.8000000000000002E-2</v>
      </c>
      <c r="E82" s="196">
        <v>1.3999999999999999E-2</v>
      </c>
      <c r="F82" s="196">
        <v>6.9999999999999993E-3</v>
      </c>
      <c r="G82" s="198">
        <v>2.1000000000000001E-2</v>
      </c>
      <c r="H82" s="196">
        <v>6.9999999999999993E-3</v>
      </c>
      <c r="I82" s="196">
        <v>6.9999999999999993E-3</v>
      </c>
      <c r="J82" s="196">
        <v>5.0000000000000001E-3</v>
      </c>
      <c r="K82" s="196">
        <v>9.3000000000000013E-2</v>
      </c>
      <c r="L82" s="198">
        <v>3.1000000000000003E-2</v>
      </c>
      <c r="M82" s="196">
        <v>1.3999999999999999E-2</v>
      </c>
      <c r="N82" s="196">
        <v>3.0000000000000001E-3</v>
      </c>
    </row>
    <row r="83" spans="1:14" ht="15.75" customHeight="1" x14ac:dyDescent="0.2">
      <c r="A83" s="340" t="s">
        <v>84</v>
      </c>
      <c r="B83" s="340"/>
      <c r="C83" s="191">
        <v>180.44450000000001</v>
      </c>
      <c r="D83" s="191">
        <v>160.17230000000001</v>
      </c>
      <c r="E83" s="191">
        <v>186.55510000000001</v>
      </c>
      <c r="F83" s="191">
        <v>273.48140000000001</v>
      </c>
      <c r="G83" s="192">
        <v>800.654</v>
      </c>
      <c r="H83" s="191">
        <v>140.8929</v>
      </c>
      <c r="I83" s="191">
        <v>164.6379</v>
      </c>
      <c r="J83" s="191">
        <v>168.6114</v>
      </c>
      <c r="K83" s="191">
        <v>425.61410000000001</v>
      </c>
      <c r="L83" s="192">
        <v>899.75630000000001</v>
      </c>
      <c r="M83" s="191">
        <v>219.59129999999999</v>
      </c>
      <c r="N83" s="191">
        <v>239.82859999999999</v>
      </c>
    </row>
    <row r="84" spans="1:14" ht="15.75" customHeight="1" x14ac:dyDescent="0.2">
      <c r="A84" s="18"/>
      <c r="B84" s="19" t="s">
        <v>85</v>
      </c>
      <c r="C84" s="196">
        <v>0.121</v>
      </c>
      <c r="D84" s="196">
        <v>0.11</v>
      </c>
      <c r="E84" s="196">
        <v>0.13</v>
      </c>
      <c r="F84" s="196">
        <v>0.19100000000000003</v>
      </c>
      <c r="G84" s="198">
        <v>0.13800000000000001</v>
      </c>
      <c r="H84" s="196">
        <v>0.10300000000000001</v>
      </c>
      <c r="I84" s="196">
        <v>0.12</v>
      </c>
      <c r="J84" s="196">
        <v>0.11900000000000001</v>
      </c>
      <c r="K84" s="196">
        <v>0.25800000000000001</v>
      </c>
      <c r="L84" s="198">
        <v>0.155</v>
      </c>
      <c r="M84" s="196">
        <v>0.111</v>
      </c>
      <c r="N84" s="196">
        <v>0.11</v>
      </c>
    </row>
    <row r="85" spans="1:14" ht="15.75" customHeight="1" x14ac:dyDescent="0.2">
      <c r="G85" s="190"/>
      <c r="L85" s="190"/>
    </row>
    <row r="86" spans="1:14" ht="15.75" customHeight="1" x14ac:dyDescent="0.2">
      <c r="A86" s="345" t="s">
        <v>86</v>
      </c>
      <c r="B86" s="345"/>
      <c r="C86" s="177"/>
      <c r="D86" s="177"/>
      <c r="E86" s="177"/>
      <c r="F86" s="177"/>
      <c r="G86" s="177"/>
      <c r="H86" s="177"/>
      <c r="I86" s="177"/>
      <c r="J86" s="177"/>
      <c r="K86" s="177"/>
      <c r="L86" s="177"/>
      <c r="M86" s="177"/>
      <c r="N86" s="177"/>
    </row>
    <row r="87" spans="1:14" ht="15.75" customHeight="1" x14ac:dyDescent="0.2">
      <c r="A87" s="340" t="s">
        <v>87</v>
      </c>
      <c r="B87" s="340"/>
      <c r="C87" s="191">
        <v>631.80830000000003</v>
      </c>
      <c r="D87" s="191">
        <v>633.90470000000005</v>
      </c>
      <c r="E87" s="191">
        <v>585.03099999999995</v>
      </c>
      <c r="F87" s="191">
        <v>617.90390000000002</v>
      </c>
      <c r="G87" s="192">
        <v>2468.6482000000001</v>
      </c>
      <c r="H87" s="191">
        <v>632.58330000000001</v>
      </c>
      <c r="I87" s="191">
        <v>638.44090000000006</v>
      </c>
      <c r="J87" s="191">
        <v>692.80610000000001</v>
      </c>
      <c r="K87" s="191">
        <v>775.82230000000004</v>
      </c>
      <c r="L87" s="192">
        <v>2739.6525999999999</v>
      </c>
      <c r="M87" s="191">
        <v>856.89760000000001</v>
      </c>
      <c r="N87" s="191">
        <v>1008.9016</v>
      </c>
    </row>
    <row r="88" spans="1:14" ht="25.5" x14ac:dyDescent="0.2">
      <c r="A88" s="18"/>
      <c r="B88" s="18" t="s">
        <v>88</v>
      </c>
      <c r="C88" s="193">
        <v>-9.8000000000000004E-2</v>
      </c>
      <c r="D88" s="193">
        <v>-0.20100000000000001</v>
      </c>
      <c r="E88" s="193">
        <v>-4.7999999999999996E-3</v>
      </c>
      <c r="F88" s="193">
        <v>-3.0590000000000002</v>
      </c>
      <c r="G88" s="194">
        <v>-3.3628</v>
      </c>
      <c r="H88" s="193">
        <v>2.9681999999999999</v>
      </c>
      <c r="I88" s="193">
        <v>2.7381000000000002</v>
      </c>
      <c r="J88" s="193">
        <v>1.8740000000000001</v>
      </c>
      <c r="K88" s="193">
        <v>1.843</v>
      </c>
      <c r="L88" s="194">
        <v>9.4232999999999993</v>
      </c>
      <c r="M88" s="193">
        <v>3.2800000000000003E-2</v>
      </c>
      <c r="N88" s="193">
        <v>0.96299999999999997</v>
      </c>
    </row>
    <row r="89" spans="1:14" x14ac:dyDescent="0.2">
      <c r="A89" s="340" t="s">
        <v>89</v>
      </c>
      <c r="B89" s="340"/>
      <c r="C89" s="191">
        <v>631.71029999999996</v>
      </c>
      <c r="D89" s="191">
        <v>633.70370000000003</v>
      </c>
      <c r="E89" s="191">
        <v>585.02629999999999</v>
      </c>
      <c r="F89" s="191">
        <v>614.84490000000005</v>
      </c>
      <c r="G89" s="192">
        <v>2465.2901999999999</v>
      </c>
      <c r="H89" s="191">
        <v>635.55150000000003</v>
      </c>
      <c r="I89" s="191">
        <v>641.17899999999997</v>
      </c>
      <c r="J89" s="191">
        <v>694.68010000000004</v>
      </c>
      <c r="K89" s="191">
        <v>777.6653</v>
      </c>
      <c r="L89" s="192">
        <v>2749.0758999999998</v>
      </c>
      <c r="M89" s="191">
        <v>856.93039999999996</v>
      </c>
      <c r="N89" s="191">
        <v>1009.8646</v>
      </c>
    </row>
    <row r="90" spans="1:14" ht="25.5" x14ac:dyDescent="0.2">
      <c r="A90" s="18"/>
      <c r="B90" s="18" t="s">
        <v>90</v>
      </c>
      <c r="C90" s="193">
        <v>-133.2414</v>
      </c>
      <c r="D90" s="193">
        <v>-154.05090000000001</v>
      </c>
      <c r="E90" s="193">
        <v>-125.0724</v>
      </c>
      <c r="F90" s="193">
        <v>-162.46600000000001</v>
      </c>
      <c r="G90" s="194">
        <v>-574.83069999999998</v>
      </c>
      <c r="H90" s="193">
        <v>-114.36109999999999</v>
      </c>
      <c r="I90" s="193">
        <v>-201.1232</v>
      </c>
      <c r="J90" s="193">
        <v>-171.86240000000001</v>
      </c>
      <c r="K90" s="193">
        <v>-169.8717</v>
      </c>
      <c r="L90" s="194">
        <v>-657.21849999999995</v>
      </c>
      <c r="M90" s="193">
        <v>-220.9683</v>
      </c>
      <c r="N90" s="193">
        <v>-273.6053</v>
      </c>
    </row>
    <row r="91" spans="1:14" ht="15.75" customHeight="1" x14ac:dyDescent="0.2">
      <c r="A91" s="18"/>
      <c r="B91" s="18" t="s">
        <v>91</v>
      </c>
      <c r="C91" s="193">
        <v>-78.172200000000004</v>
      </c>
      <c r="D91" s="193">
        <v>-22.2028</v>
      </c>
      <c r="E91" s="193">
        <v>-8.9124999999999996</v>
      </c>
      <c r="F91" s="193">
        <v>-26.169</v>
      </c>
      <c r="G91" s="194">
        <v>-135.4564</v>
      </c>
      <c r="H91" s="193">
        <v>-36.227600000000002</v>
      </c>
      <c r="I91" s="193">
        <v>-4.9870999999999999</v>
      </c>
      <c r="J91" s="193">
        <v>-21.208500000000001</v>
      </c>
      <c r="K91" s="193">
        <v>-10.457599999999999</v>
      </c>
      <c r="L91" s="194">
        <v>-72.880799999999994</v>
      </c>
      <c r="M91" s="193">
        <v>-99.008899999999997</v>
      </c>
      <c r="N91" s="193">
        <v>-40.862099999999998</v>
      </c>
    </row>
    <row r="92" spans="1:14" ht="15.75" customHeight="1" x14ac:dyDescent="0.2">
      <c r="A92" s="18"/>
      <c r="B92" s="18" t="s">
        <v>92</v>
      </c>
      <c r="C92" s="193">
        <v>-202.47489999999999</v>
      </c>
      <c r="D92" s="193">
        <v>49.674300000000002</v>
      </c>
      <c r="E92" s="193">
        <v>28.296099999999999</v>
      </c>
      <c r="F92" s="193">
        <v>26.681699999999999</v>
      </c>
      <c r="G92" s="194">
        <v>-96.978800000000007</v>
      </c>
      <c r="H92" s="193">
        <v>-80.100399999999993</v>
      </c>
      <c r="I92" s="193">
        <v>24.175899999999999</v>
      </c>
      <c r="J92" s="193">
        <v>-18.039100000000001</v>
      </c>
      <c r="K92" s="193">
        <v>-62.673400000000001</v>
      </c>
      <c r="L92" s="194">
        <v>-136.6369</v>
      </c>
      <c r="M92" s="193">
        <v>-28.137599999999999</v>
      </c>
      <c r="N92" s="193">
        <v>45.898800000000001</v>
      </c>
    </row>
    <row r="93" spans="1:14" ht="15.75" customHeight="1" x14ac:dyDescent="0.2">
      <c r="B93" s="1" t="s">
        <v>93</v>
      </c>
      <c r="C93" s="193">
        <v>9.5988000000000007</v>
      </c>
      <c r="D93" s="193">
        <v>10.670400000000001</v>
      </c>
      <c r="E93" s="193">
        <v>22.4939</v>
      </c>
      <c r="F93" s="193">
        <v>6.8624000000000001</v>
      </c>
      <c r="G93" s="194">
        <v>49.625500000000002</v>
      </c>
      <c r="H93" s="193">
        <v>3.395</v>
      </c>
      <c r="I93" s="193">
        <v>5.3856000000000002</v>
      </c>
      <c r="J93" s="193">
        <v>2.9378000000000002</v>
      </c>
      <c r="K93" s="193">
        <v>2.5727000000000002</v>
      </c>
      <c r="L93" s="194">
        <v>14.291</v>
      </c>
      <c r="M93" s="193">
        <v>0.84709999999999996</v>
      </c>
      <c r="N93" s="193">
        <v>0.82679999999999998</v>
      </c>
    </row>
    <row r="94" spans="1:14" ht="15.75" customHeight="1" x14ac:dyDescent="0.2">
      <c r="A94" s="18"/>
      <c r="B94" s="18" t="s">
        <v>94</v>
      </c>
      <c r="C94" s="193">
        <v>-37.678199999999997</v>
      </c>
      <c r="D94" s="193">
        <v>-81.9602</v>
      </c>
      <c r="E94" s="193">
        <v>-53.910800000000002</v>
      </c>
      <c r="F94" s="193">
        <v>-65.259699999999995</v>
      </c>
      <c r="G94" s="194">
        <v>-238.809</v>
      </c>
      <c r="H94" s="193">
        <v>-65.896900000000002</v>
      </c>
      <c r="I94" s="193">
        <v>-106.0089</v>
      </c>
      <c r="J94" s="193">
        <v>-64.341899999999995</v>
      </c>
      <c r="K94" s="193">
        <v>-98.385900000000007</v>
      </c>
      <c r="L94" s="194">
        <v>-334.63350000000003</v>
      </c>
      <c r="M94" s="193">
        <v>-53.137599999999999</v>
      </c>
      <c r="N94" s="193">
        <v>-146.1619</v>
      </c>
    </row>
    <row r="95" spans="1:14" ht="15.75" customHeight="1" x14ac:dyDescent="0.2">
      <c r="A95" s="340" t="s">
        <v>95</v>
      </c>
      <c r="B95" s="340"/>
      <c r="C95" s="191">
        <v>189.74250000000001</v>
      </c>
      <c r="D95" s="191">
        <v>435.83449999999999</v>
      </c>
      <c r="E95" s="191">
        <v>447.92559999999997</v>
      </c>
      <c r="F95" s="191">
        <v>394.49430000000001</v>
      </c>
      <c r="G95" s="192">
        <v>1468.8407999999999</v>
      </c>
      <c r="H95" s="191">
        <v>342.3605</v>
      </c>
      <c r="I95" s="191">
        <v>358.62139999999999</v>
      </c>
      <c r="J95" s="191">
        <v>422.16609999999997</v>
      </c>
      <c r="K95" s="191">
        <v>438.8494</v>
      </c>
      <c r="L95" s="192">
        <v>1561.9974</v>
      </c>
      <c r="M95" s="191">
        <v>456.52510000000001</v>
      </c>
      <c r="N95" s="191">
        <v>595.96079999999995</v>
      </c>
    </row>
    <row r="96" spans="1:14" ht="15.75" customHeight="1" x14ac:dyDescent="0.2">
      <c r="A96" s="18"/>
      <c r="B96" s="18" t="s">
        <v>96</v>
      </c>
      <c r="C96" s="193">
        <v>-132.3475</v>
      </c>
      <c r="D96" s="193">
        <v>-104.6563</v>
      </c>
      <c r="E96" s="193">
        <v>-118.157</v>
      </c>
      <c r="F96" s="193">
        <v>-101.3121</v>
      </c>
      <c r="G96" s="194">
        <v>-456.47289999999998</v>
      </c>
      <c r="H96" s="193">
        <v>-106.6455</v>
      </c>
      <c r="I96" s="193">
        <v>-82.276399999999995</v>
      </c>
      <c r="J96" s="193">
        <v>-107.7559</v>
      </c>
      <c r="K96" s="193">
        <v>-85.499899999999997</v>
      </c>
      <c r="L96" s="194">
        <v>-382.17779999999999</v>
      </c>
      <c r="M96" s="193">
        <v>-125.7697</v>
      </c>
      <c r="N96" s="193">
        <v>-131.39840000000001</v>
      </c>
    </row>
    <row r="97" spans="1:14" ht="15.75" customHeight="1" x14ac:dyDescent="0.2">
      <c r="A97" s="21"/>
      <c r="B97" s="18" t="s">
        <v>97</v>
      </c>
      <c r="C97" s="193">
        <v>-29.117000000000001</v>
      </c>
      <c r="D97" s="193">
        <v>-31.154499999999999</v>
      </c>
      <c r="E97" s="193">
        <v>-30.377400000000002</v>
      </c>
      <c r="F97" s="193">
        <v>-29.4238</v>
      </c>
      <c r="G97" s="194">
        <v>-120.0728</v>
      </c>
      <c r="H97" s="193">
        <v>-38.2044</v>
      </c>
      <c r="I97" s="193">
        <v>-37.0122</v>
      </c>
      <c r="J97" s="193">
        <v>-43.988599999999998</v>
      </c>
      <c r="K97" s="193">
        <v>-56.973199999999999</v>
      </c>
      <c r="L97" s="194">
        <v>-176.17840000000001</v>
      </c>
      <c r="M97" s="193">
        <v>-67.625100000000003</v>
      </c>
      <c r="N97" s="193">
        <v>-69.611699999999999</v>
      </c>
    </row>
    <row r="98" spans="1:14" ht="15.75" customHeight="1" x14ac:dyDescent="0.2">
      <c r="A98" s="18"/>
      <c r="B98" s="18" t="s">
        <v>98</v>
      </c>
      <c r="C98" s="193">
        <v>-42.245600000000003</v>
      </c>
      <c r="D98" s="193">
        <v>-58.644399999999997</v>
      </c>
      <c r="E98" s="193">
        <v>-53.031999999999996</v>
      </c>
      <c r="F98" s="193">
        <v>-50.353000000000002</v>
      </c>
      <c r="G98" s="194">
        <v>-204.27500000000001</v>
      </c>
      <c r="H98" s="193">
        <v>-43.477400000000003</v>
      </c>
      <c r="I98" s="193">
        <v>-45.359499999999997</v>
      </c>
      <c r="J98" s="193">
        <v>-49.900199999999998</v>
      </c>
      <c r="K98" s="193">
        <v>-70.692999999999998</v>
      </c>
      <c r="L98" s="194">
        <v>-209.43</v>
      </c>
      <c r="M98" s="193">
        <v>-72.115700000000004</v>
      </c>
      <c r="N98" s="193">
        <v>-91.293999999999997</v>
      </c>
    </row>
    <row r="99" spans="1:14" ht="15.75" customHeight="1" x14ac:dyDescent="0.2">
      <c r="A99" s="340" t="s">
        <v>99</v>
      </c>
      <c r="B99" s="340"/>
      <c r="C99" s="191">
        <v>-13.967599999999999</v>
      </c>
      <c r="D99" s="191">
        <v>241.3792</v>
      </c>
      <c r="E99" s="191">
        <v>246.35919999999999</v>
      </c>
      <c r="F99" s="191">
        <v>213.40530000000001</v>
      </c>
      <c r="G99" s="192">
        <v>688.02009999999996</v>
      </c>
      <c r="H99" s="191">
        <v>154.03319999999999</v>
      </c>
      <c r="I99" s="191">
        <v>193.9734</v>
      </c>
      <c r="J99" s="191">
        <v>220.5214</v>
      </c>
      <c r="K99" s="191">
        <v>225.6833</v>
      </c>
      <c r="L99" s="192">
        <v>794.21119999999996</v>
      </c>
      <c r="M99" s="191">
        <v>191.0147</v>
      </c>
      <c r="N99" s="191">
        <v>303.6567</v>
      </c>
    </row>
    <row r="100" spans="1:14" ht="25.5" x14ac:dyDescent="0.2">
      <c r="A100" s="21"/>
      <c r="B100" s="18" t="s">
        <v>100</v>
      </c>
      <c r="C100" s="193">
        <v>15.0899</v>
      </c>
      <c r="D100" s="193">
        <v>26.4831</v>
      </c>
      <c r="E100" s="193">
        <v>24.812899999999999</v>
      </c>
      <c r="F100" s="193">
        <v>23.032</v>
      </c>
      <c r="G100" s="194">
        <v>89.148799999999994</v>
      </c>
      <c r="H100" s="193">
        <v>23.031600000000001</v>
      </c>
      <c r="I100" s="193">
        <v>23.661000000000001</v>
      </c>
      <c r="J100" s="193">
        <v>22.4681</v>
      </c>
      <c r="K100" s="193">
        <v>54.2851</v>
      </c>
      <c r="L100" s="194">
        <v>123.4457</v>
      </c>
      <c r="M100" s="193">
        <v>34.026499999999999</v>
      </c>
      <c r="N100" s="193">
        <v>23.07</v>
      </c>
    </row>
    <row r="101" spans="1:14" ht="25.5" x14ac:dyDescent="0.2">
      <c r="A101" s="18"/>
      <c r="B101" s="18" t="s">
        <v>101</v>
      </c>
      <c r="C101" s="193">
        <v>0</v>
      </c>
      <c r="D101" s="193">
        <v>0</v>
      </c>
      <c r="E101" s="193">
        <v>0</v>
      </c>
      <c r="F101" s="193">
        <v>-0.45900000000000002</v>
      </c>
      <c r="G101" s="194">
        <v>-0.45900000000000002</v>
      </c>
      <c r="H101" s="193">
        <v>0</v>
      </c>
      <c r="I101" s="193">
        <v>0</v>
      </c>
      <c r="J101" s="193">
        <v>0</v>
      </c>
      <c r="K101" s="193">
        <v>-1.8130999999999999</v>
      </c>
      <c r="L101" s="194">
        <v>-1.8130999999999999</v>
      </c>
      <c r="M101" s="193">
        <v>0</v>
      </c>
      <c r="N101" s="193">
        <v>-3.5999999999999999E-3</v>
      </c>
    </row>
    <row r="102" spans="1:14" ht="15.75" customHeight="1" x14ac:dyDescent="0.2">
      <c r="A102" s="340" t="s">
        <v>102</v>
      </c>
      <c r="B102" s="340"/>
      <c r="C102" s="191">
        <v>1.1223000000000001</v>
      </c>
      <c r="D102" s="191">
        <v>267.8623</v>
      </c>
      <c r="E102" s="191">
        <v>271.1721</v>
      </c>
      <c r="F102" s="191">
        <v>235.97829999999999</v>
      </c>
      <c r="G102" s="192">
        <v>776.71</v>
      </c>
      <c r="H102" s="191">
        <v>177.06479999999999</v>
      </c>
      <c r="I102" s="191">
        <v>217.6344</v>
      </c>
      <c r="J102" s="191">
        <v>242.98949999999999</v>
      </c>
      <c r="K102" s="191">
        <v>278.15530000000001</v>
      </c>
      <c r="L102" s="192">
        <v>915.84379999999999</v>
      </c>
      <c r="M102" s="191">
        <v>225.0412</v>
      </c>
      <c r="N102" s="191">
        <v>326.72309999999999</v>
      </c>
    </row>
    <row r="103" spans="1:14" ht="15.75" customHeight="1" x14ac:dyDescent="0.2">
      <c r="A103" s="36"/>
      <c r="B103" s="36"/>
      <c r="C103" s="231"/>
      <c r="D103" s="231"/>
      <c r="E103" s="231"/>
      <c r="F103" s="231"/>
      <c r="G103" s="232"/>
      <c r="H103" s="231"/>
      <c r="I103" s="231"/>
      <c r="J103" s="231"/>
      <c r="K103" s="231"/>
      <c r="L103" s="232"/>
      <c r="M103" s="231"/>
      <c r="N103" s="231"/>
    </row>
    <row r="104" spans="1:14" ht="15.75" customHeight="1" x14ac:dyDescent="0.2">
      <c r="A104" s="345" t="s">
        <v>103</v>
      </c>
      <c r="B104" s="345"/>
      <c r="C104" s="177"/>
      <c r="D104" s="177"/>
      <c r="E104" s="177"/>
      <c r="F104" s="177"/>
      <c r="G104" s="177"/>
      <c r="H104" s="177"/>
      <c r="I104" s="177"/>
      <c r="J104" s="177"/>
      <c r="K104" s="177"/>
      <c r="L104" s="177"/>
      <c r="M104" s="177"/>
      <c r="N104" s="177"/>
    </row>
    <row r="105" spans="1:14" ht="15.75" customHeight="1" x14ac:dyDescent="0.2">
      <c r="A105" s="340" t="s">
        <v>6</v>
      </c>
      <c r="B105" s="340"/>
      <c r="C105" s="187"/>
      <c r="D105" s="187"/>
      <c r="E105" s="187"/>
      <c r="F105" s="187"/>
      <c r="G105" s="190"/>
      <c r="H105" s="187"/>
      <c r="I105" s="187"/>
      <c r="J105" s="187"/>
      <c r="K105" s="187"/>
      <c r="L105" s="190"/>
      <c r="M105" s="187"/>
      <c r="N105" s="187"/>
    </row>
    <row r="106" spans="1:14" ht="15.75" customHeight="1" x14ac:dyDescent="0.2">
      <c r="A106" s="18"/>
      <c r="B106" s="18" t="s">
        <v>104</v>
      </c>
      <c r="C106" s="233">
        <v>11608.357599999999</v>
      </c>
      <c r="D106" s="233">
        <v>11359.4046</v>
      </c>
      <c r="E106" s="233">
        <v>11272.0134</v>
      </c>
      <c r="F106" s="233">
        <v>11357.028700000001</v>
      </c>
      <c r="G106" s="234">
        <v>11357.028700000001</v>
      </c>
      <c r="H106" s="233">
        <v>11444.602500000001</v>
      </c>
      <c r="I106" s="233">
        <v>12166.151900000001</v>
      </c>
      <c r="J106" s="233">
        <v>12463.9609</v>
      </c>
      <c r="K106" s="233">
        <v>14270.076499999999</v>
      </c>
      <c r="L106" s="234">
        <v>14270.076499999999</v>
      </c>
      <c r="M106" s="233">
        <v>17640.418300000001</v>
      </c>
      <c r="N106" s="233">
        <v>17874.6813</v>
      </c>
    </row>
    <row r="107" spans="1:14" ht="15.75" customHeight="1" x14ac:dyDescent="0.2">
      <c r="A107" s="18"/>
      <c r="B107" s="18" t="s">
        <v>105</v>
      </c>
      <c r="C107" s="233">
        <v>1801.7734</v>
      </c>
      <c r="D107" s="233">
        <v>1935.4214999999999</v>
      </c>
      <c r="E107" s="233">
        <v>1894.0301999999999</v>
      </c>
      <c r="F107" s="233">
        <v>1753.4295</v>
      </c>
      <c r="G107" s="234">
        <v>1753.4295</v>
      </c>
      <c r="H107" s="233">
        <v>1647.3866</v>
      </c>
      <c r="I107" s="233">
        <v>2509.1824999999999</v>
      </c>
      <c r="J107" s="233">
        <v>3094.7986999999998</v>
      </c>
      <c r="K107" s="233">
        <v>2982.1233999999999</v>
      </c>
      <c r="L107" s="234">
        <v>2982.1233999999999</v>
      </c>
      <c r="M107" s="233">
        <v>3074.3141999999998</v>
      </c>
      <c r="N107" s="233">
        <v>2746.6089999999999</v>
      </c>
    </row>
    <row r="108" spans="1:14" ht="15.75" customHeight="1" x14ac:dyDescent="0.2">
      <c r="A108" s="18"/>
      <c r="B108" s="18" t="s">
        <v>106</v>
      </c>
      <c r="C108" s="233">
        <v>943.30550000000005</v>
      </c>
      <c r="D108" s="233">
        <v>895.43780000000004</v>
      </c>
      <c r="E108" s="233">
        <v>900.92740000000003</v>
      </c>
      <c r="F108" s="233">
        <v>626.56679999999994</v>
      </c>
      <c r="G108" s="234">
        <v>626.56679999999994</v>
      </c>
      <c r="H108" s="233">
        <v>569.95730000000003</v>
      </c>
      <c r="I108" s="233">
        <v>324.15320000000003</v>
      </c>
      <c r="J108" s="233">
        <v>30.992799999999999</v>
      </c>
      <c r="K108" s="233">
        <v>-0.9909</v>
      </c>
      <c r="L108" s="234">
        <v>0.9909</v>
      </c>
      <c r="M108" s="233">
        <v>30.8507</v>
      </c>
      <c r="N108" s="233">
        <v>57.550800000000002</v>
      </c>
    </row>
    <row r="109" spans="1:14" ht="15.75" customHeight="1" x14ac:dyDescent="0.2">
      <c r="A109" s="340" t="s">
        <v>107</v>
      </c>
      <c r="B109" s="340"/>
      <c r="C109" s="195">
        <v>14353.4365</v>
      </c>
      <c r="D109" s="195">
        <v>14190.2639</v>
      </c>
      <c r="E109" s="195">
        <v>14066.971</v>
      </c>
      <c r="F109" s="195">
        <v>13737.025</v>
      </c>
      <c r="G109" s="235">
        <v>13737.025</v>
      </c>
      <c r="H109" s="195">
        <v>13661.9463</v>
      </c>
      <c r="I109" s="195">
        <v>14999.5213</v>
      </c>
      <c r="J109" s="195">
        <v>15589.752500000001</v>
      </c>
      <c r="K109" s="195">
        <v>17253.190900000001</v>
      </c>
      <c r="L109" s="235">
        <v>17253.190900000001</v>
      </c>
      <c r="M109" s="195">
        <v>20745.583200000001</v>
      </c>
      <c r="N109" s="195">
        <v>20678.841100000001</v>
      </c>
    </row>
    <row r="110" spans="1:14" ht="15.75" customHeight="1" x14ac:dyDescent="0.2">
      <c r="A110" s="21"/>
      <c r="B110" s="18"/>
      <c r="C110" s="233"/>
      <c r="D110" s="233"/>
      <c r="E110" s="233"/>
      <c r="F110" s="233"/>
      <c r="G110" s="234"/>
      <c r="H110" s="233"/>
      <c r="I110" s="233"/>
      <c r="J110" s="233"/>
      <c r="K110" s="233"/>
      <c r="L110" s="234"/>
      <c r="M110" s="233"/>
      <c r="N110" s="233"/>
    </row>
    <row r="111" spans="1:14" ht="15.75" customHeight="1" x14ac:dyDescent="0.2">
      <c r="A111" s="344" t="s">
        <v>108</v>
      </c>
      <c r="B111" s="344"/>
      <c r="C111" s="191"/>
      <c r="D111" s="191"/>
      <c r="E111" s="191"/>
      <c r="F111" s="191"/>
      <c r="G111" s="192"/>
      <c r="H111" s="191"/>
      <c r="I111" s="191"/>
      <c r="J111" s="191"/>
      <c r="K111" s="191"/>
      <c r="L111" s="192"/>
      <c r="M111" s="191"/>
      <c r="N111" s="191"/>
    </row>
    <row r="112" spans="1:14" ht="15.75" customHeight="1" x14ac:dyDescent="0.2">
      <c r="A112" s="18"/>
      <c r="B112" s="18" t="s">
        <v>109</v>
      </c>
      <c r="C112" s="233">
        <v>3603.25</v>
      </c>
      <c r="D112" s="233">
        <v>3676.7914999999998</v>
      </c>
      <c r="E112" s="233">
        <v>3805.8072999999999</v>
      </c>
      <c r="F112" s="233">
        <v>3627.9349999999999</v>
      </c>
      <c r="G112" s="234">
        <v>3627.9349999999999</v>
      </c>
      <c r="H112" s="233">
        <v>3386.3869</v>
      </c>
      <c r="I112" s="233">
        <v>3536.8317000000002</v>
      </c>
      <c r="J112" s="233">
        <v>3341.8717999999999</v>
      </c>
      <c r="K112" s="233">
        <v>3640.3335999999999</v>
      </c>
      <c r="L112" s="234">
        <v>3640.3335999999999</v>
      </c>
      <c r="M112" s="233">
        <v>3136.7253999999998</v>
      </c>
      <c r="N112" s="233">
        <v>2455.2865999999999</v>
      </c>
    </row>
    <row r="113" spans="1:14" ht="15.75" customHeight="1" x14ac:dyDescent="0.2">
      <c r="A113" s="18"/>
      <c r="B113" s="18" t="s">
        <v>110</v>
      </c>
      <c r="C113" s="233">
        <v>-94.4679</v>
      </c>
      <c r="D113" s="233">
        <v>-84.902199999999993</v>
      </c>
      <c r="E113" s="233">
        <v>-78.854500000000002</v>
      </c>
      <c r="F113" s="233">
        <v>-53.869199999999999</v>
      </c>
      <c r="G113" s="234">
        <v>-53.869199999999999</v>
      </c>
      <c r="H113" s="233">
        <v>-33.118000000000002</v>
      </c>
      <c r="I113" s="233">
        <v>-39.243899999999996</v>
      </c>
      <c r="J113" s="233">
        <v>-33.0824</v>
      </c>
      <c r="K113" s="233">
        <v>-19.829699999999999</v>
      </c>
      <c r="L113" s="234">
        <v>-19.829699999999999</v>
      </c>
      <c r="M113" s="233">
        <v>31.778500000000001</v>
      </c>
      <c r="N113" s="233">
        <v>38.179299999999998</v>
      </c>
    </row>
    <row r="114" spans="1:14" ht="15.75" customHeight="1" x14ac:dyDescent="0.2">
      <c r="A114" s="340" t="s">
        <v>111</v>
      </c>
      <c r="B114" s="340"/>
      <c r="C114" s="195">
        <v>3508.7822000000001</v>
      </c>
      <c r="D114" s="195">
        <v>3591.8892999999998</v>
      </c>
      <c r="E114" s="195">
        <v>3726.9529000000002</v>
      </c>
      <c r="F114" s="195">
        <v>3574.0657999999999</v>
      </c>
      <c r="G114" s="235">
        <v>3574.0657999999999</v>
      </c>
      <c r="H114" s="195">
        <v>3353.2687999999998</v>
      </c>
      <c r="I114" s="195">
        <v>3497.5877999999998</v>
      </c>
      <c r="J114" s="195">
        <v>3310.0147000000002</v>
      </c>
      <c r="K114" s="195">
        <v>3620.5039000000002</v>
      </c>
      <c r="L114" s="235">
        <v>3620.5039000000002</v>
      </c>
      <c r="M114" s="195">
        <v>3168.5039000000002</v>
      </c>
      <c r="N114" s="195">
        <v>2493.4659000000001</v>
      </c>
    </row>
    <row r="115" spans="1:14" ht="15.75" customHeight="1" x14ac:dyDescent="0.2">
      <c r="A115" s="18"/>
      <c r="B115" s="18" t="s">
        <v>112</v>
      </c>
      <c r="C115" s="233">
        <v>7649.6713</v>
      </c>
      <c r="D115" s="233">
        <v>7678.1219000000001</v>
      </c>
      <c r="E115" s="233">
        <v>7454.3865999999998</v>
      </c>
      <c r="F115" s="233">
        <v>7049.5375999999997</v>
      </c>
      <c r="G115" s="234">
        <v>7049.5375999999997</v>
      </c>
      <c r="H115" s="233">
        <v>7389.9026000000003</v>
      </c>
      <c r="I115" s="233">
        <v>8314.6969000000008</v>
      </c>
      <c r="J115" s="233">
        <v>8915.8824999999997</v>
      </c>
      <c r="K115" s="233">
        <v>10240.499</v>
      </c>
      <c r="L115" s="234">
        <v>10240.499</v>
      </c>
      <c r="M115" s="233">
        <v>12531.593800000001</v>
      </c>
      <c r="N115" s="233">
        <v>13003.5453</v>
      </c>
    </row>
    <row r="116" spans="1:14" ht="15.75" customHeight="1" x14ac:dyDescent="0.2">
      <c r="A116" s="18"/>
      <c r="B116" s="18" t="s">
        <v>113</v>
      </c>
      <c r="C116" s="233">
        <v>2338.0362</v>
      </c>
      <c r="D116" s="233">
        <v>2097.3818000000001</v>
      </c>
      <c r="E116" s="233">
        <v>2038.2159999999999</v>
      </c>
      <c r="F116" s="233">
        <v>2404.3303999999998</v>
      </c>
      <c r="G116" s="234">
        <v>2404.3303999999998</v>
      </c>
      <c r="H116" s="233">
        <v>2293.4731000000002</v>
      </c>
      <c r="I116" s="233">
        <v>2760.3694999999998</v>
      </c>
      <c r="J116" s="233">
        <v>3348.1990999999998</v>
      </c>
      <c r="K116" s="233">
        <v>3392.1849999999999</v>
      </c>
      <c r="L116" s="234">
        <v>3392.1849999999999</v>
      </c>
      <c r="M116" s="233">
        <v>5029.76</v>
      </c>
      <c r="N116" s="233">
        <v>5154.6541999999999</v>
      </c>
    </row>
    <row r="117" spans="1:14" ht="25.5" x14ac:dyDescent="0.2">
      <c r="A117" s="18"/>
      <c r="B117" s="18" t="s">
        <v>114</v>
      </c>
      <c r="C117" s="233">
        <v>856.94269999999995</v>
      </c>
      <c r="D117" s="233">
        <v>822.86680000000001</v>
      </c>
      <c r="E117" s="233">
        <v>847.41290000000004</v>
      </c>
      <c r="F117" s="233">
        <v>709.08920000000001</v>
      </c>
      <c r="G117" s="234">
        <v>709.08920000000001</v>
      </c>
      <c r="H117" s="233">
        <v>625.2998</v>
      </c>
      <c r="I117" s="233">
        <v>426.86709999999999</v>
      </c>
      <c r="J117" s="233">
        <v>15.6532</v>
      </c>
      <c r="K117" s="233">
        <v>0</v>
      </c>
      <c r="L117" s="234">
        <v>0</v>
      </c>
      <c r="M117" s="233">
        <v>15.720499999999999</v>
      </c>
      <c r="N117" s="233">
        <v>27.1708</v>
      </c>
    </row>
    <row r="118" spans="1:14" ht="15.75" customHeight="1" x14ac:dyDescent="0.2">
      <c r="A118" s="340" t="s">
        <v>115</v>
      </c>
      <c r="B118" s="340"/>
      <c r="C118" s="195">
        <v>14353.4323</v>
      </c>
      <c r="D118" s="195">
        <v>14190.2598</v>
      </c>
      <c r="E118" s="195">
        <v>14066.9684</v>
      </c>
      <c r="F118" s="195">
        <v>13737.022999999999</v>
      </c>
      <c r="G118" s="235">
        <v>13737.022999999999</v>
      </c>
      <c r="H118" s="195">
        <v>13661.9444</v>
      </c>
      <c r="I118" s="195">
        <v>14999.5213</v>
      </c>
      <c r="J118" s="195">
        <v>15589.7495</v>
      </c>
      <c r="K118" s="195">
        <v>17253.187900000001</v>
      </c>
      <c r="L118" s="235">
        <v>17253.187900000001</v>
      </c>
      <c r="M118" s="195">
        <v>20745.578099999999</v>
      </c>
      <c r="N118" s="195">
        <v>20678.836200000002</v>
      </c>
    </row>
    <row r="119" spans="1:14" ht="15.75" customHeight="1" x14ac:dyDescent="0.2">
      <c r="A119" s="18"/>
      <c r="B119" s="14"/>
      <c r="C119" s="187"/>
      <c r="D119" s="187"/>
      <c r="E119" s="187"/>
      <c r="F119" s="187"/>
      <c r="G119" s="190"/>
      <c r="H119" s="187"/>
      <c r="I119" s="187"/>
      <c r="J119" s="187"/>
      <c r="K119" s="187"/>
      <c r="L119" s="190"/>
      <c r="M119" s="187"/>
      <c r="N119" s="187"/>
    </row>
    <row r="120" spans="1:14" ht="15.75" customHeight="1" x14ac:dyDescent="0.2">
      <c r="A120" s="345" t="s">
        <v>116</v>
      </c>
      <c r="B120" s="345"/>
      <c r="C120" s="177"/>
      <c r="D120" s="177"/>
      <c r="E120" s="177"/>
      <c r="F120" s="177"/>
      <c r="G120" s="177"/>
      <c r="H120" s="177"/>
      <c r="I120" s="177"/>
      <c r="J120" s="177"/>
      <c r="K120" s="177"/>
      <c r="L120" s="177"/>
      <c r="M120" s="177"/>
      <c r="N120" s="177"/>
    </row>
    <row r="121" spans="1:14" ht="15.75" customHeight="1" x14ac:dyDescent="0.2">
      <c r="A121" s="340" t="s">
        <v>117</v>
      </c>
      <c r="B121" s="340"/>
      <c r="C121" s="195">
        <v>6530.1329999999998</v>
      </c>
      <c r="D121" s="195">
        <v>6390.9147999999996</v>
      </c>
      <c r="E121" s="195">
        <v>6172</v>
      </c>
      <c r="F121" s="195">
        <v>5815</v>
      </c>
      <c r="G121" s="235">
        <v>5815</v>
      </c>
      <c r="H121" s="195">
        <v>5771.57</v>
      </c>
      <c r="I121" s="195">
        <v>5912.03</v>
      </c>
      <c r="J121" s="195">
        <v>6260.04</v>
      </c>
      <c r="K121" s="195">
        <v>6885.64</v>
      </c>
      <c r="L121" s="235">
        <v>6885.64</v>
      </c>
      <c r="M121" s="195">
        <v>8624.4920000000002</v>
      </c>
      <c r="N121" s="195">
        <v>8741.8209999999999</v>
      </c>
    </row>
    <row r="122" spans="1:14" ht="15.75" customHeight="1" x14ac:dyDescent="0.2">
      <c r="A122" s="18"/>
      <c r="B122" s="18" t="s">
        <v>118</v>
      </c>
      <c r="C122" s="233">
        <v>3745.605</v>
      </c>
      <c r="D122" s="233">
        <v>3917.375</v>
      </c>
      <c r="E122" s="233">
        <v>3733</v>
      </c>
      <c r="F122" s="233">
        <v>3429</v>
      </c>
      <c r="G122" s="234">
        <v>3429</v>
      </c>
      <c r="H122" s="233">
        <v>3451.3319999999999</v>
      </c>
      <c r="I122" s="233">
        <v>3467</v>
      </c>
      <c r="J122" s="233">
        <v>3319.14</v>
      </c>
      <c r="K122" s="233">
        <v>3293.4450000000002</v>
      </c>
      <c r="L122" s="234">
        <v>3293.4450000000002</v>
      </c>
      <c r="M122" s="233">
        <v>3378.748</v>
      </c>
      <c r="N122" s="233">
        <v>3399.5880000000002</v>
      </c>
    </row>
    <row r="123" spans="1:14" ht="15.75" customHeight="1" x14ac:dyDescent="0.2">
      <c r="A123" s="18"/>
      <c r="B123" s="18" t="s">
        <v>119</v>
      </c>
      <c r="C123" s="233">
        <v>2784.5279999999998</v>
      </c>
      <c r="D123" s="233">
        <v>2473.54</v>
      </c>
      <c r="E123" s="233">
        <v>2439</v>
      </c>
      <c r="F123" s="233">
        <v>2386</v>
      </c>
      <c r="G123" s="234">
        <v>2386</v>
      </c>
      <c r="H123" s="233">
        <v>2320.2379999999998</v>
      </c>
      <c r="I123" s="233">
        <v>2445.0300000000002</v>
      </c>
      <c r="J123" s="233">
        <v>2940.9</v>
      </c>
      <c r="K123" s="233">
        <v>3592.1950000000002</v>
      </c>
      <c r="L123" s="234">
        <v>3592.1950000000002</v>
      </c>
      <c r="M123" s="233">
        <v>5245.7439999999997</v>
      </c>
      <c r="N123" s="233">
        <v>5342.2330000000002</v>
      </c>
    </row>
    <row r="124" spans="1:14" ht="15.75" customHeight="1" x14ac:dyDescent="0.2">
      <c r="A124" s="21"/>
      <c r="B124" s="21"/>
      <c r="C124" s="182"/>
      <c r="D124" s="182"/>
      <c r="E124" s="182"/>
      <c r="F124" s="182"/>
      <c r="G124" s="183"/>
      <c r="H124" s="182"/>
      <c r="I124" s="182"/>
      <c r="J124" s="182"/>
      <c r="K124" s="182"/>
      <c r="L124" s="183"/>
      <c r="M124" s="182"/>
      <c r="N124" s="182"/>
    </row>
    <row r="125" spans="1:14" ht="15.75" customHeight="1" x14ac:dyDescent="0.2">
      <c r="A125" s="340" t="s">
        <v>120</v>
      </c>
      <c r="B125" s="340"/>
      <c r="C125" s="236">
        <v>66.248800000000003</v>
      </c>
      <c r="D125" s="236">
        <v>51.108400000000003</v>
      </c>
      <c r="E125" s="236">
        <v>36</v>
      </c>
      <c r="F125" s="236">
        <v>59</v>
      </c>
      <c r="G125" s="237">
        <v>59</v>
      </c>
      <c r="H125" s="236">
        <v>38.323</v>
      </c>
      <c r="I125" s="236">
        <v>26.78</v>
      </c>
      <c r="J125" s="236">
        <v>30.3735</v>
      </c>
      <c r="K125" s="236">
        <v>23.318999999999999</v>
      </c>
      <c r="L125" s="237">
        <v>23.318999999999999</v>
      </c>
      <c r="M125" s="236">
        <v>162.25899999999999</v>
      </c>
      <c r="N125" s="236">
        <v>194.22980000000001</v>
      </c>
    </row>
    <row r="126" spans="1:14" ht="15.75" customHeight="1" x14ac:dyDescent="0.2">
      <c r="A126" s="21"/>
      <c r="B126" s="18"/>
      <c r="C126" s="182"/>
      <c r="D126" s="182"/>
      <c r="E126" s="182"/>
      <c r="F126" s="182"/>
      <c r="G126" s="183"/>
      <c r="H126" s="182"/>
      <c r="I126" s="182"/>
      <c r="J126" s="182"/>
      <c r="K126" s="182"/>
      <c r="L126" s="183"/>
      <c r="M126" s="182"/>
      <c r="N126" s="182"/>
    </row>
    <row r="127" spans="1:14" ht="15.75" customHeight="1" x14ac:dyDescent="0.2">
      <c r="A127" s="340" t="s">
        <v>121</v>
      </c>
      <c r="B127" s="340"/>
      <c r="C127" s="195">
        <v>621.70519999999999</v>
      </c>
      <c r="D127" s="195">
        <v>792.45330000000001</v>
      </c>
      <c r="E127" s="195">
        <v>803</v>
      </c>
      <c r="F127" s="195">
        <v>699.495</v>
      </c>
      <c r="G127" s="235">
        <v>699.495</v>
      </c>
      <c r="H127" s="195">
        <v>534.53899999999999</v>
      </c>
      <c r="I127" s="195">
        <v>1283.53</v>
      </c>
      <c r="J127" s="195">
        <v>1663.8009999999999</v>
      </c>
      <c r="K127" s="195">
        <v>1552.3140000000001</v>
      </c>
      <c r="L127" s="235">
        <v>1552.3140000000001</v>
      </c>
      <c r="M127" s="195">
        <v>1177.3409999999999</v>
      </c>
      <c r="N127" s="195">
        <v>861.26400000000001</v>
      </c>
    </row>
    <row r="128" spans="1:14" ht="15.75" customHeight="1" x14ac:dyDescent="0.2">
      <c r="A128" s="18"/>
      <c r="B128" s="18" t="s">
        <v>122</v>
      </c>
      <c r="C128" s="193">
        <v>348.57</v>
      </c>
      <c r="D128" s="238">
        <v>546.70899999999995</v>
      </c>
      <c r="E128" s="238">
        <v>610.05200000000002</v>
      </c>
      <c r="F128" s="193">
        <v>506.25099999999998</v>
      </c>
      <c r="G128" s="194">
        <v>506.25099999999998</v>
      </c>
      <c r="H128" s="193">
        <v>364.07600000000002</v>
      </c>
      <c r="I128" s="193">
        <v>1095.2</v>
      </c>
      <c r="J128" s="193">
        <v>1496.645</v>
      </c>
      <c r="K128" s="193">
        <v>1370.0250000000001</v>
      </c>
      <c r="L128" s="194">
        <v>1370.0250000000001</v>
      </c>
      <c r="M128" s="193">
        <v>937.70799999999997</v>
      </c>
      <c r="N128" s="193">
        <v>578.06399999999996</v>
      </c>
    </row>
    <row r="129" spans="1:14" ht="15.75" customHeight="1" x14ac:dyDescent="0.2">
      <c r="A129" s="18"/>
      <c r="B129" s="18" t="s">
        <v>123</v>
      </c>
      <c r="C129" s="233">
        <v>273.1352</v>
      </c>
      <c r="D129" s="239">
        <v>245.74430000000001</v>
      </c>
      <c r="E129" s="239">
        <v>192.94800000000001</v>
      </c>
      <c r="F129" s="233">
        <v>193.244</v>
      </c>
      <c r="G129" s="234">
        <v>193.244</v>
      </c>
      <c r="H129" s="233">
        <v>170.46299999999999</v>
      </c>
      <c r="I129" s="233">
        <v>188.33</v>
      </c>
      <c r="J129" s="233">
        <v>167.15</v>
      </c>
      <c r="K129" s="233">
        <v>182.28899999999999</v>
      </c>
      <c r="L129" s="234">
        <v>182.28899999999999</v>
      </c>
      <c r="M129" s="233">
        <v>239.63300000000001</v>
      </c>
      <c r="N129" s="233">
        <v>283.2</v>
      </c>
    </row>
    <row r="130" spans="1:14" ht="15.75" customHeight="1" x14ac:dyDescent="0.2">
      <c r="A130" s="21"/>
      <c r="B130" s="18"/>
      <c r="C130" s="233"/>
      <c r="D130" s="233"/>
      <c r="E130" s="233"/>
      <c r="F130" s="233"/>
      <c r="G130" s="234"/>
      <c r="H130" s="233"/>
      <c r="I130" s="233"/>
      <c r="J130" s="233"/>
      <c r="K130" s="233"/>
      <c r="L130" s="234"/>
      <c r="M130" s="233"/>
      <c r="N130" s="233"/>
    </row>
    <row r="131" spans="1:14" ht="15.75" customHeight="1" x14ac:dyDescent="0.2">
      <c r="A131" s="340" t="s">
        <v>124</v>
      </c>
      <c r="B131" s="340"/>
      <c r="C131" s="195">
        <v>5974.6765999999998</v>
      </c>
      <c r="D131" s="195">
        <v>5649.5699000000004</v>
      </c>
      <c r="E131" s="195">
        <v>5405</v>
      </c>
      <c r="F131" s="195">
        <v>5173.5050000000001</v>
      </c>
      <c r="G131" s="235">
        <v>5173.5050000000001</v>
      </c>
      <c r="H131" s="195">
        <v>5275.3540000000003</v>
      </c>
      <c r="I131" s="195">
        <v>4655.28</v>
      </c>
      <c r="J131" s="195">
        <v>4626.6109999999999</v>
      </c>
      <c r="K131" s="195">
        <v>5356.7656999999999</v>
      </c>
      <c r="L131" s="235">
        <v>5356.7656999999999</v>
      </c>
      <c r="M131" s="195">
        <v>7609.4110000000001</v>
      </c>
      <c r="N131" s="195">
        <v>8074.79</v>
      </c>
    </row>
    <row r="132" spans="1:14" ht="15.75" customHeight="1" x14ac:dyDescent="0.2">
      <c r="A132" s="18"/>
      <c r="B132" s="18" t="s">
        <v>122</v>
      </c>
      <c r="C132" s="233">
        <v>3456</v>
      </c>
      <c r="D132" s="239">
        <v>3424</v>
      </c>
      <c r="E132" s="239">
        <v>3119.4</v>
      </c>
      <c r="F132" s="233">
        <v>2937</v>
      </c>
      <c r="G132" s="234">
        <v>2937</v>
      </c>
      <c r="H132" s="233">
        <v>3125.221</v>
      </c>
      <c r="I132" s="233">
        <v>2398.58</v>
      </c>
      <c r="J132" s="233">
        <v>1852.8685</v>
      </c>
      <c r="K132" s="233">
        <v>1946.739</v>
      </c>
      <c r="L132" s="234">
        <v>1946.739</v>
      </c>
      <c r="M132" s="233">
        <v>2603.299</v>
      </c>
      <c r="N132" s="233">
        <v>3015.7538</v>
      </c>
    </row>
    <row r="133" spans="1:14" ht="15.75" customHeight="1" x14ac:dyDescent="0.2">
      <c r="A133" s="18"/>
      <c r="B133" s="18" t="s">
        <v>123</v>
      </c>
      <c r="C133" s="233">
        <v>2519</v>
      </c>
      <c r="D133" s="239">
        <v>2226</v>
      </c>
      <c r="E133" s="239">
        <v>2286</v>
      </c>
      <c r="F133" s="233">
        <v>2237</v>
      </c>
      <c r="G133" s="234">
        <v>2237</v>
      </c>
      <c r="H133" s="233">
        <v>2149.779</v>
      </c>
      <c r="I133" s="233">
        <v>2256.6999999999998</v>
      </c>
      <c r="J133" s="233">
        <v>2773.7424999999998</v>
      </c>
      <c r="K133" s="233">
        <v>3410.0266999999999</v>
      </c>
      <c r="L133" s="234">
        <v>3410.0266999999999</v>
      </c>
      <c r="M133" s="233">
        <v>5006.1120000000001</v>
      </c>
      <c r="N133" s="233">
        <v>5059.0361999999996</v>
      </c>
    </row>
    <row r="134" spans="1:14" ht="15.75" customHeight="1" x14ac:dyDescent="0.2">
      <c r="A134" s="18"/>
      <c r="B134" s="14"/>
      <c r="C134" s="233"/>
      <c r="D134" s="233"/>
      <c r="E134" s="233"/>
      <c r="F134" s="233"/>
      <c r="G134" s="234"/>
      <c r="H134" s="233"/>
      <c r="I134" s="233"/>
      <c r="J134" s="233"/>
      <c r="K134" s="233"/>
      <c r="L134" s="234"/>
      <c r="M134" s="233"/>
      <c r="N134" s="233"/>
    </row>
    <row r="135" spans="1:14" ht="15.75" customHeight="1" x14ac:dyDescent="0.2">
      <c r="A135" s="340" t="s">
        <v>125</v>
      </c>
      <c r="B135" s="340"/>
      <c r="C135" s="233">
        <v>1139.94</v>
      </c>
      <c r="D135" s="233">
        <v>1078</v>
      </c>
      <c r="E135" s="233">
        <v>1080.3561999999999</v>
      </c>
      <c r="F135" s="233">
        <v>954</v>
      </c>
      <c r="G135" s="234">
        <v>954</v>
      </c>
      <c r="H135" s="233">
        <v>1346.924</v>
      </c>
      <c r="I135" s="233">
        <v>2015</v>
      </c>
      <c r="J135" s="233">
        <v>2182</v>
      </c>
      <c r="K135" s="233">
        <v>2586.7269999999999</v>
      </c>
      <c r="L135" s="234">
        <v>2586.7269999999999</v>
      </c>
      <c r="M135" s="233">
        <v>3098.9229999999998</v>
      </c>
      <c r="N135" s="233">
        <v>3159.076</v>
      </c>
    </row>
    <row r="136" spans="1:14" ht="15.75" customHeight="1" x14ac:dyDescent="0.2">
      <c r="A136" s="18"/>
      <c r="B136" s="14"/>
      <c r="C136" s="18"/>
      <c r="D136" s="18"/>
      <c r="E136" s="18"/>
      <c r="F136" s="18"/>
      <c r="G136" s="18"/>
      <c r="H136" s="18"/>
      <c r="I136" s="18"/>
      <c r="J136" s="18"/>
      <c r="K136" s="18"/>
      <c r="L136" s="18"/>
    </row>
    <row r="137" spans="1:14" ht="15.75" customHeight="1" x14ac:dyDescent="0.2">
      <c r="A137" s="342" t="s">
        <v>126</v>
      </c>
      <c r="B137" s="342"/>
      <c r="C137" s="18"/>
      <c r="D137" s="18"/>
      <c r="E137" s="18"/>
      <c r="F137" s="18"/>
      <c r="G137" s="18"/>
      <c r="H137" s="18"/>
      <c r="I137" s="18"/>
      <c r="J137" s="18"/>
      <c r="K137" s="18"/>
      <c r="L137" s="18"/>
    </row>
    <row r="138" spans="1:14" ht="15.75" customHeight="1" x14ac:dyDescent="0.2">
      <c r="A138" s="18"/>
      <c r="B138" s="343" t="s">
        <v>127</v>
      </c>
      <c r="C138" s="343"/>
      <c r="D138" s="343"/>
      <c r="E138" s="343"/>
      <c r="F138" s="343"/>
      <c r="G138" s="343"/>
      <c r="H138" s="343"/>
      <c r="I138" s="343"/>
      <c r="J138" s="343"/>
      <c r="K138" s="343"/>
      <c r="L138" s="343"/>
      <c r="M138" s="343"/>
    </row>
    <row r="139" spans="1:14" ht="15.75" customHeight="1" x14ac:dyDescent="0.2">
      <c r="A139" s="18"/>
      <c r="B139" s="377" t="s">
        <v>128</v>
      </c>
      <c r="C139" s="18"/>
      <c r="D139" s="18"/>
      <c r="E139" s="18"/>
      <c r="F139" s="18"/>
      <c r="G139" s="18"/>
      <c r="H139" s="18"/>
      <c r="I139" s="18"/>
      <c r="J139" s="18"/>
      <c r="K139" s="18"/>
      <c r="L139" s="18"/>
    </row>
    <row r="140" spans="1:14" ht="15.75" customHeight="1" x14ac:dyDescent="0.2">
      <c r="A140" s="18"/>
      <c r="B140" s="22" t="s">
        <v>129</v>
      </c>
      <c r="C140" s="18"/>
      <c r="D140" s="18"/>
      <c r="E140" s="18"/>
      <c r="F140" s="18"/>
      <c r="G140" s="18"/>
      <c r="H140" s="18"/>
      <c r="I140" s="18"/>
      <c r="J140" s="18"/>
      <c r="K140" s="18"/>
      <c r="L140" s="18"/>
    </row>
    <row r="141" spans="1:14" ht="25.9" customHeight="1" x14ac:dyDescent="0.2">
      <c r="A141" s="18"/>
      <c r="B141" s="341" t="s">
        <v>130</v>
      </c>
      <c r="C141" s="341"/>
      <c r="D141" s="341"/>
      <c r="E141" s="341"/>
      <c r="F141" s="341"/>
      <c r="G141" s="341"/>
      <c r="H141" s="341"/>
      <c r="I141" s="18"/>
      <c r="J141" s="18"/>
      <c r="K141" s="18"/>
      <c r="L141" s="18"/>
    </row>
  </sheetData>
  <mergeCells count="52">
    <mergeCell ref="A1:B1"/>
    <mergeCell ref="A3:B3"/>
    <mergeCell ref="A4:B4"/>
    <mergeCell ref="A8:B8"/>
    <mergeCell ref="A10:B10"/>
    <mergeCell ref="A23:B23"/>
    <mergeCell ref="A30:B30"/>
    <mergeCell ref="A33:B33"/>
    <mergeCell ref="A36:B36"/>
    <mergeCell ref="A37:B37"/>
    <mergeCell ref="A39:B39"/>
    <mergeCell ref="A40:B40"/>
    <mergeCell ref="A41:B41"/>
    <mergeCell ref="A42:B42"/>
    <mergeCell ref="A45:B45"/>
    <mergeCell ref="A54:B54"/>
    <mergeCell ref="A61:B61"/>
    <mergeCell ref="A63:B63"/>
    <mergeCell ref="A66:B66"/>
    <mergeCell ref="A67:B67"/>
    <mergeCell ref="A68:B68"/>
    <mergeCell ref="A69:B69"/>
    <mergeCell ref="A70:B70"/>
    <mergeCell ref="A71:B71"/>
    <mergeCell ref="A73:B73"/>
    <mergeCell ref="A74:B74"/>
    <mergeCell ref="A76:B76"/>
    <mergeCell ref="A78:B78"/>
    <mergeCell ref="A79:B79"/>
    <mergeCell ref="A81:B81"/>
    <mergeCell ref="A83:B83"/>
    <mergeCell ref="A86:B86"/>
    <mergeCell ref="A87:B87"/>
    <mergeCell ref="A89:B89"/>
    <mergeCell ref="A95:B95"/>
    <mergeCell ref="A99:B99"/>
    <mergeCell ref="A102:B102"/>
    <mergeCell ref="A104:B104"/>
    <mergeCell ref="A105:B105"/>
    <mergeCell ref="A109:B109"/>
    <mergeCell ref="A111:B111"/>
    <mergeCell ref="A114:B114"/>
    <mergeCell ref="A118:B118"/>
    <mergeCell ref="A120:B120"/>
    <mergeCell ref="A121:B121"/>
    <mergeCell ref="A125:B125"/>
    <mergeCell ref="A127:B127"/>
    <mergeCell ref="B141:H141"/>
    <mergeCell ref="A131:B131"/>
    <mergeCell ref="A135:B135"/>
    <mergeCell ref="A137:B137"/>
    <mergeCell ref="B138:M138"/>
  </mergeCells>
  <conditionalFormatting sqref="C69:E71">
    <cfRule type="cellIs" dxfId="12" priority="10" operator="equal">
      <formula>"CHECK"</formula>
    </cfRule>
  </conditionalFormatting>
  <conditionalFormatting sqref="C67:N67">
    <cfRule type="cellIs" dxfId="11" priority="11" operator="equal">
      <formula>"CHECK"</formula>
    </cfRule>
  </conditionalFormatting>
  <conditionalFormatting sqref="F69:G70">
    <cfRule type="cellIs" dxfId="10" priority="9" operator="equal">
      <formula>"CHECK"</formula>
    </cfRule>
  </conditionalFormatting>
  <conditionalFormatting sqref="H69:J71">
    <cfRule type="cellIs" dxfId="9" priority="8" operator="equal">
      <formula>"CHECK"</formula>
    </cfRule>
  </conditionalFormatting>
  <conditionalFormatting sqref="K69:M70">
    <cfRule type="cellIs" dxfId="8" priority="7" operator="equal">
      <formula>"CHECK"</formula>
    </cfRule>
  </conditionalFormatting>
  <conditionalFormatting sqref="N69:N71">
    <cfRule type="cellIs" dxfId="7" priority="6" operator="equal">
      <formula>"CHECK"</formula>
    </cfRule>
  </conditionalFormatting>
  <hyperlinks>
    <hyperlink ref="A1:B1" location="Index!A1" display="Back to index" xr:uid="{7597BA9D-CBA7-4A56-82D7-F183ED08292E}"/>
    <hyperlink ref="B139" location="Disclaimers!A1" display="Link to disclaimers Non-IFRS descriptions tab" xr:uid="{336ADB69-5A97-4B06-8BD1-88F4CBE10089}"/>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16"/>
  <sheetViews>
    <sheetView showGridLines="0" workbookViewId="0">
      <pane xSplit="2" ySplit="3" topLeftCell="C4" activePane="bottomRight" state="frozen"/>
      <selection pane="topRight"/>
      <selection pane="bottomLeft"/>
      <selection pane="bottomRight" activeCell="N105" sqref="N105"/>
    </sheetView>
  </sheetViews>
  <sheetFormatPr defaultColWidth="13.7109375" defaultRowHeight="12.75" x14ac:dyDescent="0.2"/>
  <cols>
    <col min="1" max="1" width="4.85546875" customWidth="1"/>
    <col min="2" max="2" width="39.140625" customWidth="1"/>
    <col min="3" max="14" width="12.28515625" customWidth="1"/>
  </cols>
  <sheetData>
    <row r="1" spans="1:14" ht="15.75" customHeight="1" x14ac:dyDescent="0.2">
      <c r="A1" s="378" t="s">
        <v>11</v>
      </c>
      <c r="B1" s="378"/>
      <c r="C1" s="173" t="s">
        <v>12</v>
      </c>
      <c r="D1" s="173" t="s">
        <v>13</v>
      </c>
      <c r="E1" s="173" t="s">
        <v>14</v>
      </c>
      <c r="F1" s="173" t="s">
        <v>15</v>
      </c>
      <c r="G1" s="173" t="s">
        <v>16</v>
      </c>
      <c r="H1" s="173" t="s">
        <v>17</v>
      </c>
      <c r="I1" s="173" t="s">
        <v>18</v>
      </c>
      <c r="J1" s="173" t="s">
        <v>19</v>
      </c>
      <c r="K1" s="173" t="s">
        <v>20</v>
      </c>
      <c r="L1" s="173" t="s">
        <v>21</v>
      </c>
      <c r="M1" s="173" t="s">
        <v>22</v>
      </c>
      <c r="N1" s="173" t="s">
        <v>23</v>
      </c>
    </row>
    <row r="2" spans="1:14" ht="15.75" customHeight="1" x14ac:dyDescent="0.2">
      <c r="A2" s="341" t="s">
        <v>131</v>
      </c>
      <c r="B2" s="341"/>
      <c r="C2" s="205"/>
      <c r="D2" s="205"/>
      <c r="E2" s="205"/>
      <c r="F2" s="205"/>
      <c r="G2" s="205"/>
      <c r="H2" s="205"/>
      <c r="I2" s="205"/>
      <c r="J2" s="205"/>
      <c r="K2" s="205"/>
      <c r="L2" s="205"/>
      <c r="M2" s="205"/>
      <c r="N2" s="205"/>
    </row>
    <row r="3" spans="1:14" ht="15.75" customHeight="1" x14ac:dyDescent="0.2">
      <c r="A3" s="345" t="s">
        <v>132</v>
      </c>
      <c r="B3" s="345"/>
      <c r="C3" s="177"/>
      <c r="D3" s="177"/>
      <c r="E3" s="177"/>
      <c r="F3" s="177"/>
      <c r="G3" s="177"/>
      <c r="H3" s="177"/>
      <c r="I3" s="177"/>
      <c r="J3" s="177"/>
      <c r="K3" s="177"/>
      <c r="L3" s="177"/>
      <c r="M3" s="177"/>
      <c r="N3" s="177"/>
    </row>
    <row r="4" spans="1:14" ht="15.75" customHeight="1" x14ac:dyDescent="0.2">
      <c r="A4" s="340" t="s">
        <v>133</v>
      </c>
      <c r="B4" s="340"/>
      <c r="C4" s="222"/>
      <c r="D4" s="222"/>
      <c r="E4" s="222"/>
      <c r="F4" s="222"/>
      <c r="G4" s="240"/>
      <c r="H4" s="222"/>
      <c r="I4" s="222"/>
      <c r="J4" s="222"/>
      <c r="K4" s="222"/>
      <c r="L4" s="240"/>
      <c r="M4" s="222"/>
      <c r="N4" s="222"/>
    </row>
    <row r="5" spans="1:14" ht="15.75" customHeight="1" x14ac:dyDescent="0.2">
      <c r="A5" s="21"/>
      <c r="B5" s="12" t="s">
        <v>134</v>
      </c>
      <c r="C5" s="224">
        <v>11649</v>
      </c>
      <c r="D5" s="224">
        <v>11523</v>
      </c>
      <c r="E5" s="224">
        <v>11433</v>
      </c>
      <c r="F5" s="224">
        <v>11560</v>
      </c>
      <c r="G5" s="225">
        <v>11560</v>
      </c>
      <c r="H5" s="224">
        <v>11536</v>
      </c>
      <c r="I5" s="224">
        <v>11550</v>
      </c>
      <c r="J5" s="224">
        <v>11554</v>
      </c>
      <c r="K5" s="224">
        <v>11711</v>
      </c>
      <c r="L5" s="225">
        <v>11711</v>
      </c>
      <c r="M5" s="224">
        <v>11651</v>
      </c>
      <c r="N5" s="224">
        <v>11687</v>
      </c>
    </row>
    <row r="6" spans="1:14" ht="15.75" customHeight="1" x14ac:dyDescent="0.2">
      <c r="A6" s="21"/>
      <c r="B6" s="12" t="s">
        <v>135</v>
      </c>
      <c r="C6" s="224">
        <v>723</v>
      </c>
      <c r="D6" s="224">
        <v>723</v>
      </c>
      <c r="E6" s="224">
        <v>722</v>
      </c>
      <c r="F6" s="224">
        <v>701</v>
      </c>
      <c r="G6" s="225">
        <v>701</v>
      </c>
      <c r="H6" s="224">
        <v>703</v>
      </c>
      <c r="I6" s="224">
        <v>698</v>
      </c>
      <c r="J6" s="224">
        <v>695</v>
      </c>
      <c r="K6" s="224">
        <v>698</v>
      </c>
      <c r="L6" s="225">
        <v>698</v>
      </c>
      <c r="M6" s="224">
        <v>704</v>
      </c>
      <c r="N6" s="224">
        <v>713</v>
      </c>
    </row>
    <row r="7" spans="1:14" ht="15.75" customHeight="1" x14ac:dyDescent="0.2">
      <c r="A7" s="18"/>
      <c r="B7" s="12" t="s">
        <v>136</v>
      </c>
      <c r="C7" s="224">
        <v>398.44310000000002</v>
      </c>
      <c r="D7" s="224">
        <v>399.29969999999997</v>
      </c>
      <c r="E7" s="224">
        <v>399.66340000000002</v>
      </c>
      <c r="F7" s="224">
        <v>405.60500000000002</v>
      </c>
      <c r="G7" s="225">
        <v>1603.0111999999999</v>
      </c>
      <c r="H7" s="224">
        <v>404.94029999999998</v>
      </c>
      <c r="I7" s="224">
        <v>416.70920000000001</v>
      </c>
      <c r="J7" s="224">
        <v>417.51830000000001</v>
      </c>
      <c r="K7" s="224">
        <v>431.35610000000003</v>
      </c>
      <c r="L7" s="225">
        <v>1670.5239999999999</v>
      </c>
      <c r="M7" s="224">
        <v>427.78039999999999</v>
      </c>
      <c r="N7" s="224">
        <v>439.69029999999998</v>
      </c>
    </row>
    <row r="8" spans="1:14" ht="15.75" customHeight="1" x14ac:dyDescent="0.2">
      <c r="A8" s="18"/>
      <c r="B8" s="12" t="s">
        <v>137</v>
      </c>
      <c r="C8" s="224">
        <v>341.15199999999999</v>
      </c>
      <c r="D8" s="224">
        <v>347.78769999999997</v>
      </c>
      <c r="E8" s="224">
        <v>349.65690000000001</v>
      </c>
      <c r="F8" s="224">
        <v>352.06169999999997</v>
      </c>
      <c r="G8" s="225">
        <v>1390.6583000000001</v>
      </c>
      <c r="H8" s="224">
        <v>348.80829999999997</v>
      </c>
      <c r="I8" s="224">
        <v>358.20600000000002</v>
      </c>
      <c r="J8" s="224">
        <v>365.88580000000002</v>
      </c>
      <c r="K8" s="224">
        <v>375.40370000000001</v>
      </c>
      <c r="L8" s="225">
        <v>1448.3037999999999</v>
      </c>
      <c r="M8" s="224">
        <v>370.36259999999999</v>
      </c>
      <c r="N8" s="224">
        <v>382.36009999999999</v>
      </c>
    </row>
    <row r="9" spans="1:14" ht="15.75" customHeight="1" x14ac:dyDescent="0.2">
      <c r="A9" s="18"/>
      <c r="B9" s="19" t="s">
        <v>138</v>
      </c>
      <c r="C9" s="241">
        <v>0.02</v>
      </c>
      <c r="D9" s="241">
        <v>0.03</v>
      </c>
      <c r="E9" s="241">
        <v>0.04</v>
      </c>
      <c r="F9" s="241">
        <v>2.3E-2</v>
      </c>
      <c r="G9" s="242">
        <v>2.7999999999999997E-2</v>
      </c>
      <c r="H9" s="241">
        <v>9.0000000000000011E-3</v>
      </c>
      <c r="I9" s="241">
        <v>1.9E-2</v>
      </c>
      <c r="J9" s="241">
        <v>3.6000000000000004E-2</v>
      </c>
      <c r="K9" s="241">
        <v>5.7999999999999996E-2</v>
      </c>
      <c r="L9" s="242">
        <v>0.03</v>
      </c>
      <c r="M9" s="241">
        <v>5.5E-2</v>
      </c>
      <c r="N9" s="241">
        <v>5.9000000000000004E-2</v>
      </c>
    </row>
    <row r="10" spans="1:14" ht="15.75" customHeight="1" x14ac:dyDescent="0.2">
      <c r="A10" s="18"/>
      <c r="B10" s="12" t="s">
        <v>53</v>
      </c>
      <c r="C10" s="224">
        <v>215.2696</v>
      </c>
      <c r="D10" s="224">
        <v>216.89179999999999</v>
      </c>
      <c r="E10" s="224">
        <v>220.19640000000001</v>
      </c>
      <c r="F10" s="224">
        <v>214.50409999999999</v>
      </c>
      <c r="G10" s="225">
        <v>866.86199999999997</v>
      </c>
      <c r="H10" s="224">
        <v>222.2079</v>
      </c>
      <c r="I10" s="224">
        <v>228.3648</v>
      </c>
      <c r="J10" s="224">
        <v>236.1883</v>
      </c>
      <c r="K10" s="224">
        <v>240.7647</v>
      </c>
      <c r="L10" s="225">
        <v>927.5258</v>
      </c>
      <c r="M10" s="224">
        <v>236.97730000000001</v>
      </c>
      <c r="N10" s="224">
        <v>244.619</v>
      </c>
    </row>
    <row r="11" spans="1:14" ht="15.75" customHeight="1" x14ac:dyDescent="0.2">
      <c r="A11" s="18"/>
      <c r="B11" s="19" t="s">
        <v>138</v>
      </c>
      <c r="C11" s="241">
        <v>7.9000000000000001E-2</v>
      </c>
      <c r="D11" s="241">
        <v>8.4000000000000005E-2</v>
      </c>
      <c r="E11" s="241">
        <v>8.6999999999999994E-2</v>
      </c>
      <c r="F11" s="241">
        <v>6.9999999999999993E-3</v>
      </c>
      <c r="G11" s="242">
        <v>6.3E-2</v>
      </c>
      <c r="H11" s="241">
        <v>1.9E-2</v>
      </c>
      <c r="I11" s="241">
        <v>4.0999999999999995E-2</v>
      </c>
      <c r="J11" s="241">
        <v>6.2000000000000006E-2</v>
      </c>
      <c r="K11" s="241">
        <v>0.113</v>
      </c>
      <c r="L11" s="242">
        <v>5.9000000000000004E-2</v>
      </c>
      <c r="M11" s="241">
        <v>0.06</v>
      </c>
      <c r="N11" s="241">
        <v>6.3E-2</v>
      </c>
    </row>
    <row r="12" spans="1:14" ht="15.75" customHeight="1" x14ac:dyDescent="0.2">
      <c r="A12" s="18"/>
      <c r="B12" s="18"/>
      <c r="C12" s="222"/>
      <c r="D12" s="222"/>
      <c r="E12" s="222"/>
      <c r="F12" s="222"/>
      <c r="G12" s="243"/>
      <c r="H12" s="222"/>
      <c r="I12" s="222"/>
      <c r="J12" s="222"/>
      <c r="K12" s="222"/>
      <c r="L12" s="243"/>
      <c r="M12" s="222"/>
      <c r="N12" s="222"/>
    </row>
    <row r="13" spans="1:14" ht="15.75" customHeight="1" x14ac:dyDescent="0.2">
      <c r="A13" s="340" t="s">
        <v>139</v>
      </c>
      <c r="B13" s="340"/>
      <c r="C13" s="222"/>
      <c r="D13" s="222"/>
      <c r="E13" s="222"/>
      <c r="F13" s="222"/>
      <c r="G13" s="243"/>
      <c r="H13" s="222"/>
      <c r="I13" s="222"/>
      <c r="J13" s="222"/>
      <c r="K13" s="222"/>
      <c r="L13" s="243"/>
      <c r="M13" s="222"/>
      <c r="N13" s="222"/>
    </row>
    <row r="14" spans="1:14" ht="15.75" customHeight="1" x14ac:dyDescent="0.2">
      <c r="A14" s="21"/>
      <c r="B14" s="12" t="s">
        <v>134</v>
      </c>
      <c r="C14" s="224">
        <v>3878</v>
      </c>
      <c r="D14" s="224">
        <v>3850</v>
      </c>
      <c r="E14" s="224">
        <v>3888</v>
      </c>
      <c r="F14" s="224">
        <v>3945</v>
      </c>
      <c r="G14" s="225">
        <v>3945</v>
      </c>
      <c r="H14" s="224">
        <v>3955</v>
      </c>
      <c r="I14" s="224">
        <v>3903</v>
      </c>
      <c r="J14" s="224">
        <v>3909</v>
      </c>
      <c r="K14" s="224">
        <v>3989</v>
      </c>
      <c r="L14" s="225">
        <v>3989</v>
      </c>
      <c r="M14" s="224">
        <v>3979</v>
      </c>
      <c r="N14" s="224">
        <v>3966</v>
      </c>
    </row>
    <row r="15" spans="1:14" ht="15.75" customHeight="1" x14ac:dyDescent="0.2">
      <c r="A15" s="21"/>
      <c r="B15" s="12" t="s">
        <v>135</v>
      </c>
      <c r="C15" s="224">
        <v>660</v>
      </c>
      <c r="D15" s="224">
        <v>669</v>
      </c>
      <c r="E15" s="224">
        <v>676</v>
      </c>
      <c r="F15" s="224">
        <v>683</v>
      </c>
      <c r="G15" s="225">
        <v>683</v>
      </c>
      <c r="H15" s="224">
        <v>685</v>
      </c>
      <c r="I15" s="224">
        <v>682</v>
      </c>
      <c r="J15" s="224">
        <v>685</v>
      </c>
      <c r="K15" s="224">
        <v>680</v>
      </c>
      <c r="L15" s="225">
        <v>680</v>
      </c>
      <c r="M15" s="224">
        <v>683</v>
      </c>
      <c r="N15" s="224">
        <v>686</v>
      </c>
    </row>
    <row r="16" spans="1:14" ht="15.75" customHeight="1" x14ac:dyDescent="0.2">
      <c r="A16" s="18"/>
      <c r="B16" s="12" t="s">
        <v>136</v>
      </c>
      <c r="C16" s="224">
        <v>152.19059999999999</v>
      </c>
      <c r="D16" s="224">
        <v>150.60929999999999</v>
      </c>
      <c r="E16" s="224">
        <v>153.51730000000001</v>
      </c>
      <c r="F16" s="224">
        <v>156.99700000000001</v>
      </c>
      <c r="G16" s="225">
        <v>613.3143</v>
      </c>
      <c r="H16" s="224">
        <v>93.405199999999994</v>
      </c>
      <c r="I16" s="224">
        <v>73.206699999999998</v>
      </c>
      <c r="J16" s="224">
        <v>84.037899999999993</v>
      </c>
      <c r="K16" s="224">
        <v>105.42140000000001</v>
      </c>
      <c r="L16" s="225">
        <v>356.0711</v>
      </c>
      <c r="M16" s="224">
        <v>122.1991</v>
      </c>
      <c r="N16" s="224">
        <v>117.3689</v>
      </c>
    </row>
    <row r="17" spans="1:14" ht="15.75" customHeight="1" x14ac:dyDescent="0.2">
      <c r="A17" s="18"/>
      <c r="B17" s="12" t="s">
        <v>137</v>
      </c>
      <c r="C17" s="224">
        <v>150.1978</v>
      </c>
      <c r="D17" s="224">
        <v>150.1925</v>
      </c>
      <c r="E17" s="224">
        <v>152.10499999999999</v>
      </c>
      <c r="F17" s="224">
        <v>154.97540000000001</v>
      </c>
      <c r="G17" s="225">
        <v>607.47069999999997</v>
      </c>
      <c r="H17" s="224">
        <v>92.5886</v>
      </c>
      <c r="I17" s="224">
        <v>72.176100000000005</v>
      </c>
      <c r="J17" s="224">
        <v>83.509</v>
      </c>
      <c r="K17" s="224">
        <v>105.03749999999999</v>
      </c>
      <c r="L17" s="225">
        <v>353.31119999999999</v>
      </c>
      <c r="M17" s="224">
        <v>121.65130000000001</v>
      </c>
      <c r="N17" s="224">
        <v>116.76560000000001</v>
      </c>
    </row>
    <row r="18" spans="1:14" ht="15.75" customHeight="1" x14ac:dyDescent="0.2">
      <c r="A18" s="18"/>
      <c r="B18" s="19" t="s">
        <v>138</v>
      </c>
      <c r="C18" s="241">
        <v>1E-3</v>
      </c>
      <c r="D18" s="241">
        <v>4.0000000000000001E-3</v>
      </c>
      <c r="E18" s="241">
        <v>1.1000000000000001E-2</v>
      </c>
      <c r="F18" s="241">
        <v>2.5000000000000001E-2</v>
      </c>
      <c r="G18" s="242">
        <v>0.01</v>
      </c>
      <c r="H18" s="241">
        <v>3.4000000000000002E-2</v>
      </c>
      <c r="I18" s="241">
        <v>7.0000000000000007E-2</v>
      </c>
      <c r="J18" s="241">
        <v>6.0999999999999999E-2</v>
      </c>
      <c r="K18" s="241">
        <v>5.5E-2</v>
      </c>
      <c r="L18" s="242">
        <v>5.5E-2</v>
      </c>
      <c r="M18" s="241">
        <v>5.4000000000000006E-2</v>
      </c>
      <c r="N18" s="241">
        <v>0.03</v>
      </c>
    </row>
    <row r="19" spans="1:14" ht="15.75" customHeight="1" x14ac:dyDescent="0.2">
      <c r="A19" s="18"/>
      <c r="B19" s="12" t="s">
        <v>53</v>
      </c>
      <c r="C19" s="224">
        <v>64.874600000000001</v>
      </c>
      <c r="D19" s="224">
        <v>64.061099999999996</v>
      </c>
      <c r="E19" s="224">
        <v>66.269499999999994</v>
      </c>
      <c r="F19" s="224">
        <v>71.088200000000001</v>
      </c>
      <c r="G19" s="225">
        <v>266.29349999999999</v>
      </c>
      <c r="H19" s="224">
        <v>43.304600000000001</v>
      </c>
      <c r="I19" s="224">
        <v>33.32</v>
      </c>
      <c r="J19" s="224">
        <v>41.731200000000001</v>
      </c>
      <c r="K19" s="224">
        <v>55.991</v>
      </c>
      <c r="L19" s="225">
        <v>174.3468</v>
      </c>
      <c r="M19" s="224">
        <v>65.237399999999994</v>
      </c>
      <c r="N19" s="224">
        <v>60.659300000000002</v>
      </c>
    </row>
    <row r="20" spans="1:14" ht="15.75" customHeight="1" x14ac:dyDescent="0.2">
      <c r="A20" s="18"/>
      <c r="B20" s="19" t="s">
        <v>138</v>
      </c>
      <c r="C20" s="241">
        <v>0.127</v>
      </c>
      <c r="D20" s="241">
        <v>9.1999999999999998E-2</v>
      </c>
      <c r="E20" s="241">
        <v>0.159</v>
      </c>
      <c r="F20" s="241">
        <v>0.39799999999999996</v>
      </c>
      <c r="G20" s="242">
        <v>0.187</v>
      </c>
      <c r="H20" s="241">
        <v>0.12</v>
      </c>
      <c r="I20" s="241">
        <v>0.16700000000000001</v>
      </c>
      <c r="J20" s="241">
        <v>0.218</v>
      </c>
      <c r="K20" s="241">
        <v>0.223</v>
      </c>
      <c r="L20" s="242">
        <v>0.18300000000000002</v>
      </c>
      <c r="M20" s="241">
        <v>0.21</v>
      </c>
      <c r="N20" s="241">
        <v>0.14899999999999999</v>
      </c>
    </row>
    <row r="21" spans="1:14" ht="15.75" customHeight="1" x14ac:dyDescent="0.2">
      <c r="A21" s="18"/>
      <c r="B21" s="18"/>
      <c r="C21" s="222"/>
      <c r="D21" s="222"/>
      <c r="E21" s="222"/>
      <c r="F21" s="222"/>
      <c r="G21" s="243"/>
      <c r="H21" s="222"/>
      <c r="I21" s="222"/>
      <c r="J21" s="222"/>
      <c r="K21" s="222"/>
      <c r="L21" s="243"/>
      <c r="M21" s="222"/>
      <c r="N21" s="222"/>
    </row>
    <row r="22" spans="1:14" ht="15.75" customHeight="1" x14ac:dyDescent="0.2">
      <c r="A22" s="340" t="s">
        <v>77</v>
      </c>
      <c r="B22" s="340"/>
      <c r="C22" s="222"/>
      <c r="D22" s="222"/>
      <c r="E22" s="222"/>
      <c r="F22" s="222"/>
      <c r="G22" s="243"/>
      <c r="H22" s="222"/>
      <c r="I22" s="222"/>
      <c r="J22" s="222"/>
      <c r="K22" s="222"/>
      <c r="L22" s="243"/>
      <c r="M22" s="222"/>
      <c r="N22" s="222"/>
    </row>
    <row r="23" spans="1:14" ht="15.75" customHeight="1" x14ac:dyDescent="0.2">
      <c r="A23" s="21"/>
      <c r="B23" s="12" t="s">
        <v>134</v>
      </c>
      <c r="C23" s="224">
        <v>11608</v>
      </c>
      <c r="D23" s="224">
        <v>11692</v>
      </c>
      <c r="E23" s="224">
        <v>12113</v>
      </c>
      <c r="F23" s="224">
        <v>12162</v>
      </c>
      <c r="G23" s="225">
        <v>12162</v>
      </c>
      <c r="H23" s="224">
        <v>12281</v>
      </c>
      <c r="I23" s="224">
        <v>12439</v>
      </c>
      <c r="J23" s="224">
        <v>12725</v>
      </c>
      <c r="K23" s="224">
        <v>13194</v>
      </c>
      <c r="L23" s="225">
        <v>13194</v>
      </c>
      <c r="M23" s="224">
        <v>21365</v>
      </c>
      <c r="N23" s="224">
        <v>19876</v>
      </c>
    </row>
    <row r="24" spans="1:14" ht="15.75" customHeight="1" x14ac:dyDescent="0.2">
      <c r="A24" s="21"/>
      <c r="B24" s="12" t="s">
        <v>135</v>
      </c>
      <c r="C24" s="224">
        <v>1513</v>
      </c>
      <c r="D24" s="224">
        <v>1500</v>
      </c>
      <c r="E24" s="224">
        <v>1533</v>
      </c>
      <c r="F24" s="224">
        <v>1573</v>
      </c>
      <c r="G24" s="225">
        <v>1573</v>
      </c>
      <c r="H24" s="224">
        <v>1612</v>
      </c>
      <c r="I24" s="224">
        <v>1642</v>
      </c>
      <c r="J24" s="224">
        <v>1678</v>
      </c>
      <c r="K24" s="224">
        <v>1704</v>
      </c>
      <c r="L24" s="225">
        <v>1704</v>
      </c>
      <c r="M24" s="224">
        <v>3217</v>
      </c>
      <c r="N24" s="224">
        <v>3129</v>
      </c>
    </row>
    <row r="25" spans="1:14" ht="15.75" customHeight="1" x14ac:dyDescent="0.2">
      <c r="A25" s="18"/>
      <c r="B25" s="12" t="s">
        <v>136</v>
      </c>
      <c r="C25" s="224">
        <v>355.35419999999999</v>
      </c>
      <c r="D25" s="224">
        <v>357.03969999999998</v>
      </c>
      <c r="E25" s="224">
        <v>340.11540000000002</v>
      </c>
      <c r="F25" s="224">
        <v>327.92970000000003</v>
      </c>
      <c r="G25" s="225">
        <v>1380.4389000000001</v>
      </c>
      <c r="H25" s="224">
        <v>340.7328</v>
      </c>
      <c r="I25" s="224">
        <v>345.52269999999999</v>
      </c>
      <c r="J25" s="224">
        <v>369.5256</v>
      </c>
      <c r="K25" s="224">
        <v>394.57089999999999</v>
      </c>
      <c r="L25" s="225">
        <v>1450.3520000000001</v>
      </c>
      <c r="M25" s="224">
        <v>683.14919999999995</v>
      </c>
      <c r="N25" s="224">
        <v>853.82140000000004</v>
      </c>
    </row>
    <row r="26" spans="1:14" ht="15.75" customHeight="1" x14ac:dyDescent="0.2">
      <c r="A26" s="18"/>
      <c r="B26" s="12" t="s">
        <v>137</v>
      </c>
      <c r="C26" s="224">
        <v>346.15559999999999</v>
      </c>
      <c r="D26" s="224">
        <v>347.22699999999998</v>
      </c>
      <c r="E26" s="224">
        <v>331.15640000000002</v>
      </c>
      <c r="F26" s="224">
        <v>317.2593</v>
      </c>
      <c r="G26" s="225">
        <v>1341.7982999999999</v>
      </c>
      <c r="H26" s="224">
        <v>333.60430000000002</v>
      </c>
      <c r="I26" s="224">
        <v>339.4905</v>
      </c>
      <c r="J26" s="224">
        <v>364.25760000000002</v>
      </c>
      <c r="K26" s="224">
        <v>388.51979999999998</v>
      </c>
      <c r="L26" s="225">
        <v>1425.8721</v>
      </c>
      <c r="M26" s="224">
        <v>652.84140000000002</v>
      </c>
      <c r="N26" s="224">
        <v>815.84339999999997</v>
      </c>
    </row>
    <row r="27" spans="1:14" ht="15.75" customHeight="1" x14ac:dyDescent="0.2">
      <c r="A27" s="18"/>
      <c r="B27" s="19" t="s">
        <v>138</v>
      </c>
      <c r="C27" s="244">
        <v>0</v>
      </c>
      <c r="D27" s="244">
        <v>2E-3</v>
      </c>
      <c r="E27" s="244">
        <v>1.6E-2</v>
      </c>
      <c r="F27" s="241">
        <v>0</v>
      </c>
      <c r="G27" s="242">
        <v>5.0000000000000001E-3</v>
      </c>
      <c r="H27" s="244">
        <v>3.6000000000000004E-2</v>
      </c>
      <c r="I27" s="244">
        <v>4.9000000000000002E-2</v>
      </c>
      <c r="J27" s="244">
        <v>6.5000000000000002E-2</v>
      </c>
      <c r="K27" s="241">
        <v>6.9000000000000006E-2</v>
      </c>
      <c r="L27" s="242">
        <v>5.5E-2</v>
      </c>
      <c r="M27" s="241">
        <v>8.4000000000000005E-2</v>
      </c>
      <c r="N27" s="241">
        <v>0.11</v>
      </c>
    </row>
    <row r="28" spans="1:14" ht="15.75" customHeight="1" x14ac:dyDescent="0.2">
      <c r="A28" s="18"/>
      <c r="B28" s="12" t="s">
        <v>53</v>
      </c>
      <c r="C28" s="224">
        <v>129.738</v>
      </c>
      <c r="D28" s="224">
        <v>141.17599999999999</v>
      </c>
      <c r="E28" s="224">
        <v>132.62200000000001</v>
      </c>
      <c r="F28" s="224">
        <v>121.786</v>
      </c>
      <c r="G28" s="225">
        <v>525.322</v>
      </c>
      <c r="H28" s="224">
        <v>133.203</v>
      </c>
      <c r="I28" s="224">
        <v>136.35400000000001</v>
      </c>
      <c r="J28" s="224">
        <v>160.60499999999999</v>
      </c>
      <c r="K28" s="224">
        <v>173.869</v>
      </c>
      <c r="L28" s="225">
        <v>604.03200000000004</v>
      </c>
      <c r="M28" s="224">
        <v>204.8742</v>
      </c>
      <c r="N28" s="224">
        <v>336.27159999999998</v>
      </c>
    </row>
    <row r="29" spans="1:14" ht="15.75" customHeight="1" x14ac:dyDescent="0.2">
      <c r="A29" s="18"/>
      <c r="B29" s="19" t="s">
        <v>138</v>
      </c>
      <c r="C29" s="241">
        <v>0.24199999999999999</v>
      </c>
      <c r="D29" s="241">
        <v>0.34</v>
      </c>
      <c r="E29" s="241">
        <v>0.188</v>
      </c>
      <c r="F29" s="241">
        <v>3.7000000000000005E-2</v>
      </c>
      <c r="G29" s="242">
        <v>0.192</v>
      </c>
      <c r="H29" s="241">
        <v>0.10400000000000001</v>
      </c>
      <c r="I29" s="241">
        <v>3.6000000000000004E-2</v>
      </c>
      <c r="J29" s="241">
        <v>0.17300000000000001</v>
      </c>
      <c r="K29" s="241">
        <v>0.24600000000000002</v>
      </c>
      <c r="L29" s="242">
        <v>0.13900000000000001</v>
      </c>
      <c r="M29" s="241">
        <v>0.13699999999999998</v>
      </c>
      <c r="N29" s="241">
        <v>3.9E-2</v>
      </c>
    </row>
    <row r="30" spans="1:14" ht="15.75" customHeight="1" x14ac:dyDescent="0.2">
      <c r="A30" s="18"/>
      <c r="B30" s="18"/>
      <c r="C30" s="14"/>
      <c r="D30" s="14"/>
      <c r="E30" s="14"/>
      <c r="F30" s="14"/>
      <c r="G30" s="31"/>
      <c r="H30" s="14"/>
      <c r="I30" s="14"/>
      <c r="J30" s="14"/>
      <c r="K30" s="14"/>
      <c r="L30" s="31"/>
      <c r="M30" s="14"/>
      <c r="N30" s="14"/>
    </row>
    <row r="31" spans="1:14" ht="15.75" customHeight="1" x14ac:dyDescent="0.2">
      <c r="A31" s="340" t="s">
        <v>140</v>
      </c>
      <c r="B31" s="340"/>
      <c r="C31" s="14"/>
      <c r="D31" s="14"/>
      <c r="E31" s="14"/>
      <c r="F31" s="14"/>
      <c r="G31" s="31"/>
      <c r="H31" s="14"/>
      <c r="I31" s="14"/>
      <c r="J31" s="14"/>
      <c r="K31" s="14"/>
      <c r="L31" s="31"/>
      <c r="M31" s="14"/>
      <c r="N31" s="14"/>
    </row>
    <row r="32" spans="1:14" ht="15.75" customHeight="1" x14ac:dyDescent="0.2">
      <c r="A32" s="21"/>
      <c r="B32" s="12" t="s">
        <v>134</v>
      </c>
      <c r="C32" s="224">
        <v>4045</v>
      </c>
      <c r="D32" s="224">
        <v>4104</v>
      </c>
      <c r="E32" s="224">
        <v>4249</v>
      </c>
      <c r="F32" s="224">
        <v>4296</v>
      </c>
      <c r="G32" s="225">
        <v>4296</v>
      </c>
      <c r="H32" s="224">
        <v>4308</v>
      </c>
      <c r="I32" s="224">
        <v>4293</v>
      </c>
      <c r="J32" s="224">
        <v>4365</v>
      </c>
      <c r="K32" s="224">
        <v>4416</v>
      </c>
      <c r="L32" s="225">
        <v>4416</v>
      </c>
      <c r="M32" s="224">
        <v>4348</v>
      </c>
      <c r="N32" s="224">
        <v>4419</v>
      </c>
    </row>
    <row r="33" spans="1:14" ht="15.75" customHeight="1" x14ac:dyDescent="0.2">
      <c r="A33" s="21"/>
      <c r="B33" s="12" t="s">
        <v>135</v>
      </c>
      <c r="C33" s="224">
        <v>480</v>
      </c>
      <c r="D33" s="224">
        <v>477</v>
      </c>
      <c r="E33" s="224">
        <v>484</v>
      </c>
      <c r="F33" s="224">
        <v>481</v>
      </c>
      <c r="G33" s="225">
        <v>481</v>
      </c>
      <c r="H33" s="224">
        <v>484</v>
      </c>
      <c r="I33" s="224">
        <v>491</v>
      </c>
      <c r="J33" s="224">
        <v>500</v>
      </c>
      <c r="K33" s="224">
        <v>502</v>
      </c>
      <c r="L33" s="225">
        <v>502</v>
      </c>
      <c r="M33" s="224">
        <v>511</v>
      </c>
      <c r="N33" s="224">
        <v>519</v>
      </c>
    </row>
    <row r="34" spans="1:14" ht="15.75" customHeight="1" x14ac:dyDescent="0.2">
      <c r="A34" s="18"/>
      <c r="B34" s="12" t="s">
        <v>136</v>
      </c>
      <c r="C34" s="224">
        <v>142.12889999999999</v>
      </c>
      <c r="D34" s="224">
        <v>138.87430000000001</v>
      </c>
      <c r="E34" s="224">
        <v>136.90029999999999</v>
      </c>
      <c r="F34" s="224">
        <v>140.61160000000001</v>
      </c>
      <c r="G34" s="225">
        <v>558.51520000000005</v>
      </c>
      <c r="H34" s="224">
        <v>128.91800000000001</v>
      </c>
      <c r="I34" s="224">
        <v>130.98500000000001</v>
      </c>
      <c r="J34" s="224">
        <v>142.85300000000001</v>
      </c>
      <c r="K34" s="224">
        <v>154.90600000000001</v>
      </c>
      <c r="L34" s="225">
        <v>557.66200000000003</v>
      </c>
      <c r="M34" s="224">
        <v>163.2064</v>
      </c>
      <c r="N34" s="224">
        <v>175.12649999999999</v>
      </c>
    </row>
    <row r="35" spans="1:14" ht="15.75" customHeight="1" x14ac:dyDescent="0.2">
      <c r="A35" s="18"/>
      <c r="B35" s="12" t="s">
        <v>137</v>
      </c>
      <c r="C35" s="224">
        <v>137.30969999999999</v>
      </c>
      <c r="D35" s="224">
        <v>134.25810000000001</v>
      </c>
      <c r="E35" s="224">
        <v>132.51900000000001</v>
      </c>
      <c r="F35" s="224">
        <v>136.09360000000001</v>
      </c>
      <c r="G35" s="225">
        <v>540.18039999999996</v>
      </c>
      <c r="H35" s="224">
        <v>125.051</v>
      </c>
      <c r="I35" s="224">
        <v>126.491</v>
      </c>
      <c r="J35" s="224">
        <v>138.03200000000001</v>
      </c>
      <c r="K35" s="224">
        <v>149.286</v>
      </c>
      <c r="L35" s="225">
        <v>538.86</v>
      </c>
      <c r="M35" s="224">
        <v>158.16990000000001</v>
      </c>
      <c r="N35" s="224">
        <v>168.62520000000001</v>
      </c>
    </row>
    <row r="36" spans="1:14" ht="15.75" customHeight="1" x14ac:dyDescent="0.2">
      <c r="A36" s="18"/>
      <c r="B36" s="19" t="s">
        <v>138</v>
      </c>
      <c r="C36" s="241">
        <v>4.2999999999999997E-2</v>
      </c>
      <c r="D36" s="241">
        <v>1.8000000000000002E-2</v>
      </c>
      <c r="E36" s="241">
        <v>1.1000000000000001E-2</v>
      </c>
      <c r="F36" s="241">
        <v>4.7E-2</v>
      </c>
      <c r="G36" s="242">
        <v>0.03</v>
      </c>
      <c r="H36" s="241">
        <v>3.6000000000000004E-2</v>
      </c>
      <c r="I36" s="241">
        <v>4.5999999999999999E-2</v>
      </c>
      <c r="J36" s="241">
        <v>3.5000000000000003E-2</v>
      </c>
      <c r="K36" s="241">
        <v>0</v>
      </c>
      <c r="L36" s="242">
        <v>2.8999999999999998E-2</v>
      </c>
      <c r="M36" s="241">
        <v>4.9000000000000002E-2</v>
      </c>
      <c r="N36" s="241">
        <v>3.4000000000000002E-2</v>
      </c>
    </row>
    <row r="37" spans="1:14" ht="15.75" customHeight="1" x14ac:dyDescent="0.2">
      <c r="A37" s="18"/>
      <c r="B37" s="12" t="s">
        <v>53</v>
      </c>
      <c r="C37" s="224">
        <v>68.718900000000005</v>
      </c>
      <c r="D37" s="224">
        <v>67.122</v>
      </c>
      <c r="E37" s="224">
        <v>65.211399999999998</v>
      </c>
      <c r="F37" s="224">
        <v>65.635099999999994</v>
      </c>
      <c r="G37" s="225">
        <v>266.68740000000003</v>
      </c>
      <c r="H37" s="224">
        <v>66.152000000000001</v>
      </c>
      <c r="I37" s="224">
        <v>66.124799999999993</v>
      </c>
      <c r="J37" s="224">
        <v>74.056700000000006</v>
      </c>
      <c r="K37" s="224">
        <v>81.031000000000006</v>
      </c>
      <c r="L37" s="225">
        <v>287.3646</v>
      </c>
      <c r="M37" s="224">
        <v>91.874200000000002</v>
      </c>
      <c r="N37" s="224">
        <v>99.614400000000003</v>
      </c>
    </row>
    <row r="38" spans="1:14" ht="15.75" customHeight="1" x14ac:dyDescent="0.2">
      <c r="A38" s="18"/>
      <c r="B38" s="19" t="s">
        <v>138</v>
      </c>
      <c r="C38" s="241">
        <v>0.14099999999999999</v>
      </c>
      <c r="D38" s="241">
        <v>0.12</v>
      </c>
      <c r="E38" s="241">
        <v>8.3000000000000004E-2</v>
      </c>
      <c r="F38" s="241">
        <v>0.376</v>
      </c>
      <c r="G38" s="242">
        <v>0.17100000000000001</v>
      </c>
      <c r="H38" s="241">
        <v>0.09</v>
      </c>
      <c r="I38" s="241">
        <v>9.1999999999999998E-2</v>
      </c>
      <c r="J38" s="241">
        <v>0.11800000000000001</v>
      </c>
      <c r="K38" s="241">
        <v>0.11800000000000001</v>
      </c>
      <c r="L38" s="242">
        <v>0.105</v>
      </c>
      <c r="M38" s="241">
        <v>0.152</v>
      </c>
      <c r="N38" s="241">
        <v>0.16899999999999998</v>
      </c>
    </row>
    <row r="39" spans="1:14" ht="15.75" customHeight="1" x14ac:dyDescent="0.2">
      <c r="A39" s="18"/>
      <c r="B39" s="18"/>
      <c r="C39" s="222"/>
      <c r="D39" s="222"/>
      <c r="E39" s="222"/>
      <c r="F39" s="222"/>
      <c r="G39" s="243"/>
      <c r="H39" s="222"/>
      <c r="I39" s="222"/>
      <c r="J39" s="222"/>
      <c r="K39" s="222"/>
      <c r="L39" s="243"/>
      <c r="M39" s="222"/>
      <c r="N39" s="222"/>
    </row>
    <row r="40" spans="1:14" ht="15.75" customHeight="1" x14ac:dyDescent="0.2">
      <c r="A40" s="340" t="s">
        <v>78</v>
      </c>
      <c r="B40" s="340"/>
      <c r="C40" s="222"/>
      <c r="D40" s="222"/>
      <c r="E40" s="222"/>
      <c r="F40" s="222"/>
      <c r="G40" s="243"/>
      <c r="H40" s="222"/>
      <c r="I40" s="222"/>
      <c r="J40" s="222"/>
      <c r="K40" s="222"/>
      <c r="L40" s="243"/>
      <c r="M40" s="222"/>
      <c r="N40" s="222"/>
    </row>
    <row r="41" spans="1:14" ht="15.75" customHeight="1" x14ac:dyDescent="0.2">
      <c r="A41" s="18"/>
      <c r="B41" s="12" t="s">
        <v>134</v>
      </c>
      <c r="C41" s="224">
        <v>2693</v>
      </c>
      <c r="D41" s="224">
        <v>2781</v>
      </c>
      <c r="E41" s="224">
        <v>2778</v>
      </c>
      <c r="F41" s="224">
        <v>2820</v>
      </c>
      <c r="G41" s="225">
        <v>2820</v>
      </c>
      <c r="H41" s="224">
        <v>2835</v>
      </c>
      <c r="I41" s="224">
        <v>2849</v>
      </c>
      <c r="J41" s="224">
        <v>2879</v>
      </c>
      <c r="K41" s="224">
        <v>2946</v>
      </c>
      <c r="L41" s="225">
        <v>2946</v>
      </c>
      <c r="M41" s="224">
        <v>2982</v>
      </c>
      <c r="N41" s="224">
        <v>3020</v>
      </c>
    </row>
    <row r="42" spans="1:14" ht="15.75" customHeight="1" x14ac:dyDescent="0.2">
      <c r="A42" s="18"/>
      <c r="B42" s="12" t="s">
        <v>135</v>
      </c>
      <c r="C42" s="224">
        <v>436</v>
      </c>
      <c r="D42" s="224">
        <v>434</v>
      </c>
      <c r="E42" s="224">
        <v>435</v>
      </c>
      <c r="F42" s="224">
        <v>438</v>
      </c>
      <c r="G42" s="225">
        <v>438</v>
      </c>
      <c r="H42" s="224">
        <v>442</v>
      </c>
      <c r="I42" s="224">
        <v>443</v>
      </c>
      <c r="J42" s="224">
        <v>443</v>
      </c>
      <c r="K42" s="224">
        <v>442</v>
      </c>
      <c r="L42" s="225">
        <v>442</v>
      </c>
      <c r="M42" s="224">
        <v>442</v>
      </c>
      <c r="N42" s="224">
        <v>432</v>
      </c>
    </row>
    <row r="43" spans="1:14" ht="15.75" customHeight="1" x14ac:dyDescent="0.2">
      <c r="A43" s="18"/>
      <c r="B43" s="12" t="s">
        <v>136</v>
      </c>
      <c r="C43" s="224">
        <v>209.41380000000001</v>
      </c>
      <c r="D43" s="224">
        <v>187.81399999999999</v>
      </c>
      <c r="E43" s="224">
        <v>177.85980000000001</v>
      </c>
      <c r="F43" s="224">
        <v>180.4907</v>
      </c>
      <c r="G43" s="225">
        <v>755.57820000000004</v>
      </c>
      <c r="H43" s="224">
        <v>180.1086</v>
      </c>
      <c r="I43" s="224">
        <v>177.28</v>
      </c>
      <c r="J43" s="224">
        <v>178.34719999999999</v>
      </c>
      <c r="K43" s="224">
        <v>189.18629999999999</v>
      </c>
      <c r="L43" s="225">
        <v>724.92200000000003</v>
      </c>
      <c r="M43" s="224">
        <v>179.8946</v>
      </c>
      <c r="N43" s="224">
        <v>181.69300000000001</v>
      </c>
    </row>
    <row r="44" spans="1:14" ht="15.75" customHeight="1" x14ac:dyDescent="0.2">
      <c r="A44" s="18"/>
      <c r="B44" s="12" t="s">
        <v>137</v>
      </c>
      <c r="C44" s="224">
        <v>186.87880000000001</v>
      </c>
      <c r="D44" s="224">
        <v>171.13900000000001</v>
      </c>
      <c r="E44" s="224">
        <v>169.57409999999999</v>
      </c>
      <c r="F44" s="224">
        <v>172.31729999999999</v>
      </c>
      <c r="G44" s="225">
        <v>699.90930000000003</v>
      </c>
      <c r="H44" s="224">
        <v>172.11179999999999</v>
      </c>
      <c r="I44" s="224">
        <v>169.55250000000001</v>
      </c>
      <c r="J44" s="224">
        <v>170.32820000000001</v>
      </c>
      <c r="K44" s="224">
        <v>180.8169</v>
      </c>
      <c r="L44" s="225">
        <v>692.80939999999998</v>
      </c>
      <c r="M44" s="224">
        <v>172.2756</v>
      </c>
      <c r="N44" s="224">
        <v>174.76429999999999</v>
      </c>
    </row>
    <row r="45" spans="1:14" ht="15.75" customHeight="1" x14ac:dyDescent="0.2">
      <c r="A45" s="18"/>
      <c r="B45" s="19" t="s">
        <v>138</v>
      </c>
      <c r="C45" s="241">
        <v>0.17800000000000002</v>
      </c>
      <c r="D45" s="241">
        <v>6.3E-2</v>
      </c>
      <c r="E45" s="241">
        <v>5.7999999999999996E-2</v>
      </c>
      <c r="F45" s="241">
        <v>-9.0999999999999998E-2</v>
      </c>
      <c r="G45" s="242">
        <v>4.5999999999999999E-2</v>
      </c>
      <c r="H45" s="241">
        <v>-7.9000000000000001E-2</v>
      </c>
      <c r="I45" s="241">
        <v>-9.0000000000000011E-3</v>
      </c>
      <c r="J45" s="241">
        <v>4.0000000000000001E-3</v>
      </c>
      <c r="K45" s="241">
        <v>4.9000000000000002E-2</v>
      </c>
      <c r="L45" s="242">
        <v>-0.01</v>
      </c>
      <c r="M45" s="241">
        <v>1E-3</v>
      </c>
      <c r="N45" s="241">
        <v>3.1000000000000003E-2</v>
      </c>
    </row>
    <row r="46" spans="1:14" ht="15.75" customHeight="1" x14ac:dyDescent="0.2">
      <c r="A46" s="18"/>
      <c r="B46" s="12" t="s">
        <v>53</v>
      </c>
      <c r="C46" s="224">
        <v>89.616600000000005</v>
      </c>
      <c r="D46" s="224">
        <v>89.802700000000002</v>
      </c>
      <c r="E46" s="224">
        <v>84.317099999999996</v>
      </c>
      <c r="F46" s="224">
        <v>90.206400000000002</v>
      </c>
      <c r="G46" s="225">
        <v>353.9427</v>
      </c>
      <c r="H46" s="224">
        <v>92.164599999999993</v>
      </c>
      <c r="I46" s="224">
        <v>91.636399999999995</v>
      </c>
      <c r="J46" s="224">
        <v>93.114900000000006</v>
      </c>
      <c r="K46" s="224">
        <v>94.287499999999994</v>
      </c>
      <c r="L46" s="225">
        <v>371.20330000000001</v>
      </c>
      <c r="M46" s="224">
        <v>91.260900000000007</v>
      </c>
      <c r="N46" s="224">
        <v>92.134699999999995</v>
      </c>
    </row>
    <row r="47" spans="1:14" ht="15.75" customHeight="1" x14ac:dyDescent="0.2">
      <c r="A47" s="18"/>
      <c r="B47" s="19" t="s">
        <v>138</v>
      </c>
      <c r="C47" s="241">
        <v>0.26100000000000001</v>
      </c>
      <c r="D47" s="241">
        <v>0.22600000000000001</v>
      </c>
      <c r="E47" s="241">
        <v>0.10099999999999999</v>
      </c>
      <c r="F47" s="241">
        <v>0.19899999999999998</v>
      </c>
      <c r="G47" s="242">
        <v>0.19500000000000001</v>
      </c>
      <c r="H47" s="241">
        <v>2.7999999999999997E-2</v>
      </c>
      <c r="I47" s="241">
        <v>0.02</v>
      </c>
      <c r="J47" s="241">
        <v>0.10400000000000001</v>
      </c>
      <c r="K47" s="241">
        <v>4.4999999999999998E-2</v>
      </c>
      <c r="L47" s="242">
        <v>4.9000000000000002E-2</v>
      </c>
      <c r="M47" s="241">
        <v>-0.01</v>
      </c>
      <c r="N47" s="241">
        <v>5.0000000000000001E-3</v>
      </c>
    </row>
    <row r="48" spans="1:14" ht="15.75" customHeight="1" x14ac:dyDescent="0.2">
      <c r="A48" s="18"/>
      <c r="B48" s="18"/>
      <c r="C48" s="182"/>
      <c r="D48" s="182"/>
      <c r="E48" s="182"/>
      <c r="F48" s="182"/>
      <c r="G48" s="183"/>
      <c r="H48" s="182"/>
      <c r="I48" s="182"/>
      <c r="J48" s="182"/>
      <c r="K48" s="182"/>
      <c r="L48" s="183"/>
      <c r="M48" s="182"/>
      <c r="N48" s="182"/>
    </row>
    <row r="49" spans="1:14" ht="15.75" customHeight="1" x14ac:dyDescent="0.2">
      <c r="A49" s="340" t="s">
        <v>141</v>
      </c>
      <c r="B49" s="340"/>
      <c r="C49" s="187"/>
      <c r="G49" s="190"/>
      <c r="H49" s="187"/>
      <c r="I49" s="187"/>
      <c r="J49" s="187"/>
      <c r="L49" s="190"/>
    </row>
    <row r="50" spans="1:14" ht="15.75" customHeight="1" x14ac:dyDescent="0.2">
      <c r="A50" s="21"/>
      <c r="B50" s="12" t="s">
        <v>134</v>
      </c>
      <c r="C50" s="224">
        <v>2963</v>
      </c>
      <c r="D50" s="224">
        <v>2937</v>
      </c>
      <c r="E50" s="224">
        <v>2979</v>
      </c>
      <c r="F50" s="224">
        <v>3055</v>
      </c>
      <c r="G50" s="225">
        <v>3055</v>
      </c>
      <c r="H50" s="224">
        <v>3019</v>
      </c>
      <c r="I50" s="224">
        <v>3035</v>
      </c>
      <c r="J50" s="224">
        <v>3019</v>
      </c>
      <c r="K50" s="224">
        <v>3048</v>
      </c>
      <c r="L50" s="225">
        <v>3048</v>
      </c>
      <c r="M50" s="224">
        <v>3088</v>
      </c>
      <c r="N50" s="224">
        <v>3027</v>
      </c>
    </row>
    <row r="51" spans="1:14" ht="15.75" customHeight="1" x14ac:dyDescent="0.2">
      <c r="A51" s="21"/>
      <c r="B51" s="12" t="s">
        <v>135</v>
      </c>
      <c r="C51" s="224">
        <v>299</v>
      </c>
      <c r="D51" s="224">
        <v>300</v>
      </c>
      <c r="E51" s="224">
        <v>303</v>
      </c>
      <c r="F51" s="224">
        <v>305</v>
      </c>
      <c r="G51" s="225">
        <v>305</v>
      </c>
      <c r="H51" s="224">
        <v>306</v>
      </c>
      <c r="I51" s="224">
        <v>306</v>
      </c>
      <c r="J51" s="224">
        <v>307</v>
      </c>
      <c r="K51" s="224">
        <v>310</v>
      </c>
      <c r="L51" s="225">
        <v>310</v>
      </c>
      <c r="M51" s="224">
        <v>313</v>
      </c>
      <c r="N51" s="224">
        <v>316</v>
      </c>
    </row>
    <row r="52" spans="1:14" ht="15.75" customHeight="1" x14ac:dyDescent="0.2">
      <c r="A52" s="18"/>
      <c r="B52" s="12" t="s">
        <v>136</v>
      </c>
      <c r="C52" s="224">
        <v>126.58929999999999</v>
      </c>
      <c r="D52" s="224">
        <v>123.5446</v>
      </c>
      <c r="E52" s="224">
        <v>125.0155</v>
      </c>
      <c r="F52" s="224">
        <v>120.5526</v>
      </c>
      <c r="G52" s="225">
        <v>495.702</v>
      </c>
      <c r="H52" s="224">
        <v>123.9862</v>
      </c>
      <c r="I52" s="224">
        <v>127.0326</v>
      </c>
      <c r="J52" s="224">
        <v>126.75409999999999</v>
      </c>
      <c r="K52" s="224">
        <v>131.41419999999999</v>
      </c>
      <c r="L52" s="225">
        <v>509.18709999999999</v>
      </c>
      <c r="M52" s="224">
        <v>131.71440000000001</v>
      </c>
      <c r="N52" s="224">
        <v>132.76990000000001</v>
      </c>
    </row>
    <row r="53" spans="1:14" ht="15.75" customHeight="1" x14ac:dyDescent="0.2">
      <c r="A53" s="18"/>
      <c r="B53" s="12" t="s">
        <v>137</v>
      </c>
      <c r="C53" s="224">
        <v>112.8267</v>
      </c>
      <c r="D53" s="224">
        <v>113.1358</v>
      </c>
      <c r="E53" s="224">
        <v>113.32380000000001</v>
      </c>
      <c r="F53" s="224">
        <v>108.8099</v>
      </c>
      <c r="G53" s="225">
        <v>448.09620000000001</v>
      </c>
      <c r="H53" s="224">
        <v>112.9622</v>
      </c>
      <c r="I53" s="224">
        <v>116.70959999999999</v>
      </c>
      <c r="J53" s="224">
        <v>116.333</v>
      </c>
      <c r="K53" s="224">
        <v>118.97790000000001</v>
      </c>
      <c r="L53" s="225">
        <v>464.98259999999999</v>
      </c>
      <c r="M53" s="224">
        <v>119.2011</v>
      </c>
      <c r="N53" s="224">
        <v>121.1335</v>
      </c>
    </row>
    <row r="54" spans="1:14" ht="15.75" customHeight="1" x14ac:dyDescent="0.2">
      <c r="A54" s="18"/>
      <c r="B54" s="19" t="s">
        <v>138</v>
      </c>
      <c r="C54" s="241">
        <v>4.0999999999999995E-2</v>
      </c>
      <c r="D54" s="241">
        <v>2.6000000000000002E-2</v>
      </c>
      <c r="E54" s="241">
        <v>2.2000000000000002E-2</v>
      </c>
      <c r="F54" s="241">
        <v>-4.0999999999999995E-2</v>
      </c>
      <c r="G54" s="242">
        <v>1.1000000000000001E-2</v>
      </c>
      <c r="H54" s="241">
        <v>1E-3</v>
      </c>
      <c r="I54" s="241">
        <v>3.2000000000000001E-2</v>
      </c>
      <c r="J54" s="241">
        <v>2.7000000000000003E-2</v>
      </c>
      <c r="K54" s="241">
        <v>9.3000000000000013E-2</v>
      </c>
      <c r="L54" s="242">
        <v>3.7999999999999999E-2</v>
      </c>
      <c r="M54" s="241">
        <v>5.5E-2</v>
      </c>
      <c r="N54" s="241">
        <v>3.7999999999999999E-2</v>
      </c>
    </row>
    <row r="55" spans="1:14" ht="15.75" customHeight="1" x14ac:dyDescent="0.2">
      <c r="A55" s="18"/>
      <c r="B55" s="12" t="s">
        <v>53</v>
      </c>
      <c r="C55" s="224">
        <v>52.377000000000002</v>
      </c>
      <c r="D55" s="224">
        <v>52.987000000000002</v>
      </c>
      <c r="E55" s="224">
        <v>55.369199999999999</v>
      </c>
      <c r="F55" s="224">
        <v>55.330800000000004</v>
      </c>
      <c r="G55" s="225">
        <v>216.06389999999999</v>
      </c>
      <c r="H55" s="224">
        <v>55.459400000000002</v>
      </c>
      <c r="I55" s="224">
        <v>58.081899999999997</v>
      </c>
      <c r="J55" s="224">
        <v>60.181800000000003</v>
      </c>
      <c r="K55" s="224">
        <v>56.659199999999998</v>
      </c>
      <c r="L55" s="225">
        <v>230.38229999999999</v>
      </c>
      <c r="M55" s="224">
        <v>57.991599999999998</v>
      </c>
      <c r="N55" s="224">
        <v>59.744900000000001</v>
      </c>
    </row>
    <row r="56" spans="1:14" ht="15.75" customHeight="1" x14ac:dyDescent="0.2">
      <c r="A56" s="18"/>
      <c r="B56" s="19" t="s">
        <v>138</v>
      </c>
      <c r="C56" s="241">
        <v>0.19100000000000003</v>
      </c>
      <c r="D56" s="241">
        <v>0.21100000000000002</v>
      </c>
      <c r="E56" s="241">
        <v>0.182</v>
      </c>
      <c r="F56" s="241">
        <v>0.16899999999999998</v>
      </c>
      <c r="G56" s="242">
        <v>0.188</v>
      </c>
      <c r="H56" s="241">
        <v>5.9000000000000004E-2</v>
      </c>
      <c r="I56" s="241">
        <v>9.6000000000000002E-2</v>
      </c>
      <c r="J56" s="241">
        <v>8.6999999999999994E-2</v>
      </c>
      <c r="K56" s="241">
        <v>2.4E-2</v>
      </c>
      <c r="L56" s="242">
        <v>6.6000000000000003E-2</v>
      </c>
      <c r="M56" s="241">
        <v>4.5999999999999999E-2</v>
      </c>
      <c r="N56" s="241">
        <v>2.8999999999999998E-2</v>
      </c>
    </row>
    <row r="57" spans="1:14" ht="15.75" customHeight="1" x14ac:dyDescent="0.2">
      <c r="A57" s="21"/>
      <c r="B57" s="21"/>
      <c r="C57" s="182"/>
      <c r="D57" s="182"/>
      <c r="E57" s="182"/>
      <c r="F57" s="182"/>
      <c r="G57" s="183"/>
      <c r="H57" s="182"/>
      <c r="I57" s="182"/>
      <c r="J57" s="182"/>
      <c r="K57" s="182"/>
      <c r="L57" s="183"/>
      <c r="M57" s="182"/>
      <c r="N57" s="182"/>
    </row>
    <row r="58" spans="1:14" ht="15.75" customHeight="1" x14ac:dyDescent="0.2">
      <c r="A58" s="340" t="s">
        <v>142</v>
      </c>
      <c r="B58" s="340"/>
      <c r="C58" s="182"/>
      <c r="D58" s="182"/>
      <c r="E58" s="182"/>
      <c r="F58" s="182"/>
      <c r="G58" s="183"/>
      <c r="H58" s="182"/>
      <c r="I58" s="182"/>
      <c r="J58" s="182"/>
      <c r="K58" s="182"/>
      <c r="L58" s="183"/>
      <c r="M58" s="182"/>
      <c r="N58" s="182"/>
    </row>
    <row r="59" spans="1:14" ht="15.75" customHeight="1" x14ac:dyDescent="0.2">
      <c r="A59" s="18"/>
      <c r="B59" s="18" t="s">
        <v>134</v>
      </c>
      <c r="C59" s="224">
        <v>3845</v>
      </c>
      <c r="D59" s="224">
        <v>3754</v>
      </c>
      <c r="E59" s="224">
        <v>3670</v>
      </c>
      <c r="F59" s="224">
        <v>3688</v>
      </c>
      <c r="G59" s="225">
        <v>3688</v>
      </c>
      <c r="H59" s="224">
        <v>3681</v>
      </c>
      <c r="I59" s="224">
        <v>3695</v>
      </c>
      <c r="J59" s="224">
        <v>3707</v>
      </c>
      <c r="K59" s="224">
        <v>3781</v>
      </c>
      <c r="L59" s="225">
        <v>3781</v>
      </c>
      <c r="M59" s="224">
        <v>3795</v>
      </c>
      <c r="N59" s="224">
        <v>3764</v>
      </c>
    </row>
    <row r="60" spans="1:14" ht="15.75" customHeight="1" x14ac:dyDescent="0.2">
      <c r="A60" s="18"/>
      <c r="B60" s="12" t="s">
        <v>135</v>
      </c>
      <c r="C60" s="224">
        <v>52</v>
      </c>
      <c r="D60" s="224">
        <v>54</v>
      </c>
      <c r="E60" s="224">
        <v>58</v>
      </c>
      <c r="F60" s="224">
        <v>63</v>
      </c>
      <c r="G60" s="225">
        <v>63</v>
      </c>
      <c r="H60" s="224">
        <v>66</v>
      </c>
      <c r="I60" s="224">
        <v>70</v>
      </c>
      <c r="J60" s="224">
        <v>75</v>
      </c>
      <c r="K60" s="224">
        <v>81</v>
      </c>
      <c r="L60" s="225">
        <v>81</v>
      </c>
      <c r="M60" s="224">
        <v>86</v>
      </c>
      <c r="N60" s="224">
        <v>89</v>
      </c>
    </row>
    <row r="61" spans="1:14" ht="15.75" customHeight="1" x14ac:dyDescent="0.2">
      <c r="A61" s="18"/>
      <c r="B61" s="18" t="s">
        <v>136</v>
      </c>
      <c r="C61" s="224">
        <v>68.951800000000006</v>
      </c>
      <c r="D61" s="224">
        <v>66.291799999999995</v>
      </c>
      <c r="E61" s="224">
        <v>65.461600000000004</v>
      </c>
      <c r="F61" s="224">
        <v>66.284599999999998</v>
      </c>
      <c r="G61" s="225">
        <v>266.98989999999998</v>
      </c>
      <c r="H61" s="224">
        <v>67.076899999999995</v>
      </c>
      <c r="I61" s="224">
        <v>69.194699999999997</v>
      </c>
      <c r="J61" s="224">
        <v>69.786600000000007</v>
      </c>
      <c r="K61" s="224">
        <v>72.690899999999999</v>
      </c>
      <c r="L61" s="225">
        <v>278.74900000000002</v>
      </c>
      <c r="M61" s="224">
        <v>73.690299999999993</v>
      </c>
      <c r="N61" s="224">
        <v>75.359800000000007</v>
      </c>
    </row>
    <row r="62" spans="1:14" ht="15.75" customHeight="1" x14ac:dyDescent="0.2">
      <c r="A62" s="18"/>
      <c r="B62" s="18" t="s">
        <v>44</v>
      </c>
      <c r="C62" s="224">
        <v>66.877799999999993</v>
      </c>
      <c r="D62" s="224">
        <v>64.243200000000002</v>
      </c>
      <c r="E62" s="224">
        <v>63.502000000000002</v>
      </c>
      <c r="F62" s="224">
        <v>63.990600000000001</v>
      </c>
      <c r="G62" s="225">
        <v>258.61360000000002</v>
      </c>
      <c r="H62" s="224">
        <v>64.947000000000003</v>
      </c>
      <c r="I62" s="224">
        <v>66.911100000000005</v>
      </c>
      <c r="J62" s="224">
        <v>67.529700000000005</v>
      </c>
      <c r="K62" s="224">
        <v>70.039500000000004</v>
      </c>
      <c r="L62" s="225">
        <v>269.4273</v>
      </c>
      <c r="M62" s="224">
        <v>71.460999999999999</v>
      </c>
      <c r="N62" s="224">
        <v>73.072999999999993</v>
      </c>
    </row>
    <row r="63" spans="1:14" ht="15.75" customHeight="1" x14ac:dyDescent="0.2">
      <c r="A63" s="18"/>
      <c r="B63" s="19" t="s">
        <v>138</v>
      </c>
      <c r="C63" s="241">
        <v>0.109</v>
      </c>
      <c r="D63" s="241">
        <v>4.4999999999999998E-2</v>
      </c>
      <c r="E63" s="241">
        <v>3.9E-2</v>
      </c>
      <c r="F63" s="241">
        <v>3.2000000000000001E-2</v>
      </c>
      <c r="G63" s="242">
        <v>5.5999999999999994E-2</v>
      </c>
      <c r="H63" s="241">
        <v>-2.8999999999999998E-2</v>
      </c>
      <c r="I63" s="241">
        <v>4.2000000000000003E-2</v>
      </c>
      <c r="J63" s="241">
        <v>6.3E-2</v>
      </c>
      <c r="K63" s="241">
        <v>9.5000000000000001E-2</v>
      </c>
      <c r="L63" s="242">
        <v>4.2000000000000003E-2</v>
      </c>
      <c r="M63" s="241">
        <v>0.1</v>
      </c>
      <c r="N63" s="241">
        <v>9.1999999999999998E-2</v>
      </c>
    </row>
    <row r="64" spans="1:14" ht="15.75" customHeight="1" x14ac:dyDescent="0.2">
      <c r="A64" s="18"/>
      <c r="B64" s="12" t="s">
        <v>53</v>
      </c>
      <c r="C64" s="224">
        <v>32.523699999999998</v>
      </c>
      <c r="D64" s="224">
        <v>30.648</v>
      </c>
      <c r="E64" s="224">
        <v>31.073499999999999</v>
      </c>
      <c r="F64" s="224">
        <v>31.1816</v>
      </c>
      <c r="G64" s="225">
        <v>125.4268</v>
      </c>
      <c r="H64" s="224">
        <v>32.031700000000001</v>
      </c>
      <c r="I64" s="224">
        <v>34.727499999999999</v>
      </c>
      <c r="J64" s="224">
        <v>35.9116</v>
      </c>
      <c r="K64" s="224">
        <v>37.309800000000003</v>
      </c>
      <c r="L64" s="225">
        <v>139.98060000000001</v>
      </c>
      <c r="M64" s="224">
        <v>37.853099999999998</v>
      </c>
      <c r="N64" s="224">
        <v>36.181100000000001</v>
      </c>
    </row>
    <row r="65" spans="1:14" ht="15.75" customHeight="1" x14ac:dyDescent="0.2">
      <c r="A65" s="18"/>
      <c r="B65" s="19" t="s">
        <v>138</v>
      </c>
      <c r="C65" s="241">
        <v>0.16</v>
      </c>
      <c r="D65" s="241">
        <v>8.8000000000000009E-2</v>
      </c>
      <c r="E65" s="241">
        <v>0.10300000000000001</v>
      </c>
      <c r="F65" s="241">
        <v>7.4999999999999997E-2</v>
      </c>
      <c r="G65" s="242">
        <v>0.106</v>
      </c>
      <c r="H65" s="241">
        <v>-1.4999999999999999E-2</v>
      </c>
      <c r="I65" s="241">
        <v>0.13300000000000001</v>
      </c>
      <c r="J65" s="241">
        <v>0.156</v>
      </c>
      <c r="K65" s="241">
        <v>0.19700000000000001</v>
      </c>
      <c r="L65" s="242">
        <v>0.11599999999999999</v>
      </c>
      <c r="M65" s="241">
        <v>0.182</v>
      </c>
      <c r="N65" s="241">
        <v>4.2000000000000003E-2</v>
      </c>
    </row>
    <row r="66" spans="1:14" ht="15.75" customHeight="1" x14ac:dyDescent="0.2">
      <c r="A66" s="21"/>
      <c r="B66" s="21"/>
      <c r="C66" s="182"/>
      <c r="D66" s="182"/>
      <c r="E66" s="182"/>
      <c r="F66" s="182"/>
      <c r="G66" s="183"/>
      <c r="H66" s="182"/>
      <c r="I66" s="182"/>
      <c r="J66" s="182"/>
      <c r="K66" s="182"/>
      <c r="L66" s="183"/>
      <c r="M66" s="182"/>
      <c r="N66" s="182"/>
    </row>
    <row r="67" spans="1:14" ht="15.75" customHeight="1" x14ac:dyDescent="0.2">
      <c r="A67" s="340" t="s">
        <v>143</v>
      </c>
      <c r="B67" s="340"/>
      <c r="C67" s="182"/>
      <c r="D67" s="182"/>
      <c r="E67" s="182"/>
      <c r="F67" s="182"/>
      <c r="G67" s="183"/>
      <c r="H67" s="182"/>
      <c r="I67" s="182"/>
      <c r="J67" s="182"/>
      <c r="K67" s="182"/>
      <c r="L67" s="183"/>
      <c r="M67" s="182"/>
      <c r="N67" s="182"/>
    </row>
    <row r="68" spans="1:14" ht="15.75" customHeight="1" x14ac:dyDescent="0.2">
      <c r="A68" s="18"/>
      <c r="B68" s="12" t="s">
        <v>135</v>
      </c>
      <c r="C68" s="224">
        <v>230</v>
      </c>
      <c r="D68" s="224">
        <v>226</v>
      </c>
      <c r="E68" s="224">
        <v>222</v>
      </c>
      <c r="F68" s="224">
        <v>218</v>
      </c>
      <c r="G68" s="225">
        <v>218</v>
      </c>
      <c r="H68" s="224">
        <v>209</v>
      </c>
      <c r="I68" s="224">
        <v>201</v>
      </c>
      <c r="J68" s="224">
        <v>194</v>
      </c>
      <c r="K68" s="224">
        <v>189</v>
      </c>
      <c r="L68" s="225">
        <v>189</v>
      </c>
      <c r="M68" s="224">
        <v>186</v>
      </c>
      <c r="N68" s="224">
        <v>182</v>
      </c>
    </row>
    <row r="69" spans="1:14" ht="15.75" customHeight="1" x14ac:dyDescent="0.2">
      <c r="A69" s="18"/>
      <c r="B69" s="18" t="s">
        <v>136</v>
      </c>
      <c r="C69" s="224">
        <v>39.6584</v>
      </c>
      <c r="D69" s="224">
        <v>39.224299999999999</v>
      </c>
      <c r="E69" s="224">
        <v>36.982500000000002</v>
      </c>
      <c r="F69" s="224">
        <v>35.703299999999999</v>
      </c>
      <c r="G69" s="225">
        <v>151.5685</v>
      </c>
      <c r="H69" s="224">
        <v>34.634399999999999</v>
      </c>
      <c r="I69" s="224">
        <v>33.916400000000003</v>
      </c>
      <c r="J69" s="224">
        <v>33.030299999999997</v>
      </c>
      <c r="K69" s="224">
        <v>32.084600000000002</v>
      </c>
      <c r="L69" s="225">
        <v>133.66569999999999</v>
      </c>
      <c r="M69" s="224">
        <v>32.0548</v>
      </c>
      <c r="N69" s="224">
        <v>32.532400000000003</v>
      </c>
    </row>
    <row r="70" spans="1:14" ht="15.75" customHeight="1" x14ac:dyDescent="0.2">
      <c r="A70" s="18"/>
      <c r="B70" s="18" t="s">
        <v>44</v>
      </c>
      <c r="C70" s="224">
        <v>39.644799999999996</v>
      </c>
      <c r="D70" s="224">
        <v>39.209000000000003</v>
      </c>
      <c r="E70" s="224">
        <v>36.963000000000001</v>
      </c>
      <c r="F70" s="224">
        <v>35.683</v>
      </c>
      <c r="G70" s="225">
        <v>151.49979999999999</v>
      </c>
      <c r="H70" s="224">
        <v>34.6145</v>
      </c>
      <c r="I70" s="224">
        <v>33.899299999999997</v>
      </c>
      <c r="J70" s="224">
        <v>33.020299999999999</v>
      </c>
      <c r="K70" s="224">
        <v>32.088799999999999</v>
      </c>
      <c r="L70" s="225">
        <v>133.62299999999999</v>
      </c>
      <c r="M70" s="224">
        <v>32.026299999999999</v>
      </c>
      <c r="N70" s="224">
        <v>32.530299999999997</v>
      </c>
    </row>
    <row r="71" spans="1:14" ht="15.75" customHeight="1" x14ac:dyDescent="0.2">
      <c r="A71" s="18"/>
      <c r="B71" s="19" t="s">
        <v>138</v>
      </c>
      <c r="C71" s="241">
        <v>-6.6000000000000003E-2</v>
      </c>
      <c r="D71" s="241">
        <v>-6.9000000000000006E-2</v>
      </c>
      <c r="E71" s="241">
        <v>-0.107</v>
      </c>
      <c r="F71" s="241">
        <v>-0.128</v>
      </c>
      <c r="G71" s="242">
        <v>-9.1999999999999998E-2</v>
      </c>
      <c r="H71" s="241">
        <v>-0.14400000000000002</v>
      </c>
      <c r="I71" s="241">
        <v>-0.151</v>
      </c>
      <c r="J71" s="241">
        <v>-0.13699999999999998</v>
      </c>
      <c r="K71" s="241">
        <v>-0.12300000000000001</v>
      </c>
      <c r="L71" s="242">
        <v>-0.13900000000000001</v>
      </c>
      <c r="M71" s="241">
        <v>-0.115</v>
      </c>
      <c r="N71" s="241">
        <v>-0.13400000000000001</v>
      </c>
    </row>
    <row r="72" spans="1:14" ht="15.75" customHeight="1" x14ac:dyDescent="0.2">
      <c r="A72" s="18"/>
      <c r="B72" s="12" t="s">
        <v>53</v>
      </c>
      <c r="C72" s="224">
        <v>15.4915</v>
      </c>
      <c r="D72" s="224">
        <v>13.673299999999999</v>
      </c>
      <c r="E72" s="224">
        <v>13.7453</v>
      </c>
      <c r="F72" s="224">
        <v>6.9337</v>
      </c>
      <c r="G72" s="225">
        <v>49.843800000000002</v>
      </c>
      <c r="H72" s="224">
        <v>13.018599999999999</v>
      </c>
      <c r="I72" s="224">
        <v>13.488200000000001</v>
      </c>
      <c r="J72" s="224">
        <v>11.798299999999999</v>
      </c>
      <c r="K72" s="224">
        <v>11.7012</v>
      </c>
      <c r="L72" s="225">
        <v>50.0062</v>
      </c>
      <c r="M72" s="224">
        <v>11.4819</v>
      </c>
      <c r="N72" s="224">
        <v>9.3658000000000001</v>
      </c>
    </row>
    <row r="73" spans="1:14" ht="15.75" customHeight="1" x14ac:dyDescent="0.2">
      <c r="A73" s="18"/>
      <c r="B73" s="19" t="s">
        <v>138</v>
      </c>
      <c r="C73" s="241">
        <v>9.4E-2</v>
      </c>
      <c r="D73" s="241">
        <v>-2.7999999999999997E-2</v>
      </c>
      <c r="E73" s="241">
        <v>-9.3000000000000013E-2</v>
      </c>
      <c r="F73" s="241">
        <v>-0.57200000000000006</v>
      </c>
      <c r="G73" s="242">
        <v>-0.16300000000000001</v>
      </c>
      <c r="H73" s="241">
        <v>-0.17600000000000002</v>
      </c>
      <c r="I73" s="241">
        <v>-0.03</v>
      </c>
      <c r="J73" s="241">
        <v>-0.17100000000000001</v>
      </c>
      <c r="K73" s="241">
        <v>0.63800000000000001</v>
      </c>
      <c r="L73" s="242">
        <v>-2.2000000000000002E-2</v>
      </c>
      <c r="M73" s="241">
        <v>-0.156</v>
      </c>
      <c r="N73" s="241">
        <v>-0.373</v>
      </c>
    </row>
    <row r="74" spans="1:14" ht="15.75" customHeight="1" x14ac:dyDescent="0.2">
      <c r="A74" s="18"/>
      <c r="B74" s="19"/>
      <c r="C74" s="182"/>
      <c r="D74" s="182"/>
      <c r="E74" s="182"/>
      <c r="F74" s="182"/>
      <c r="G74" s="183"/>
      <c r="H74" s="182"/>
      <c r="I74" s="182"/>
      <c r="J74" s="182"/>
      <c r="K74" s="182"/>
      <c r="L74" s="183"/>
      <c r="M74" s="182"/>
      <c r="N74" s="182"/>
    </row>
    <row r="75" spans="1:14" ht="15.75" customHeight="1" x14ac:dyDescent="0.2">
      <c r="A75" s="340" t="s">
        <v>144</v>
      </c>
      <c r="B75" s="340"/>
      <c r="C75" s="182"/>
      <c r="D75" s="182"/>
      <c r="E75" s="182"/>
      <c r="F75" s="182"/>
      <c r="G75" s="183"/>
      <c r="H75" s="182"/>
      <c r="I75" s="182"/>
      <c r="J75" s="182"/>
      <c r="K75" s="182"/>
      <c r="L75" s="183"/>
      <c r="M75" s="182"/>
      <c r="N75" s="182"/>
    </row>
    <row r="76" spans="1:14" ht="15.75" customHeight="1" x14ac:dyDescent="0.2">
      <c r="A76" s="18"/>
      <c r="B76" s="18" t="s">
        <v>134</v>
      </c>
      <c r="C76" s="224"/>
      <c r="D76" s="224"/>
      <c r="E76" s="224"/>
      <c r="F76" s="224"/>
      <c r="G76" s="225"/>
      <c r="H76" s="224"/>
      <c r="I76" s="224"/>
      <c r="J76" s="224"/>
      <c r="K76" s="224">
        <v>1146</v>
      </c>
      <c r="L76" s="225">
        <v>1146</v>
      </c>
      <c r="M76" s="224">
        <v>1087</v>
      </c>
      <c r="N76" s="224">
        <v>1116</v>
      </c>
    </row>
    <row r="77" spans="1:14" ht="15.75" customHeight="1" x14ac:dyDescent="0.2">
      <c r="A77" s="18"/>
      <c r="B77" s="18" t="s">
        <v>136</v>
      </c>
      <c r="C77" s="224"/>
      <c r="D77" s="224"/>
      <c r="E77" s="224"/>
      <c r="F77" s="224"/>
      <c r="G77" s="225"/>
      <c r="H77" s="224"/>
      <c r="I77" s="224"/>
      <c r="J77" s="224"/>
      <c r="K77" s="224">
        <v>63.183599999999998</v>
      </c>
      <c r="L77" s="225">
        <v>63.183599999999998</v>
      </c>
      <c r="M77" s="224">
        <v>63.9221</v>
      </c>
      <c r="N77" s="224">
        <v>61.267200000000003</v>
      </c>
    </row>
    <row r="78" spans="1:14" ht="15.75" customHeight="1" x14ac:dyDescent="0.2">
      <c r="A78" s="18"/>
      <c r="B78" s="18" t="s">
        <v>44</v>
      </c>
      <c r="C78" s="224"/>
      <c r="D78" s="224"/>
      <c r="E78" s="224"/>
      <c r="F78" s="224"/>
      <c r="G78" s="225"/>
      <c r="H78" s="224"/>
      <c r="I78" s="224"/>
      <c r="J78" s="224"/>
      <c r="K78" s="224">
        <v>54.560699999999997</v>
      </c>
      <c r="L78" s="225">
        <v>54.560699999999997</v>
      </c>
      <c r="M78" s="224">
        <v>57.273299999999999</v>
      </c>
      <c r="N78" s="224">
        <v>54.5289</v>
      </c>
    </row>
    <row r="79" spans="1:14" ht="15.75" hidden="1" customHeight="1" x14ac:dyDescent="0.2">
      <c r="A79" s="18"/>
      <c r="C79" s="241"/>
      <c r="D79" s="241"/>
      <c r="E79" s="241"/>
      <c r="F79" s="241"/>
      <c r="G79" s="242"/>
      <c r="H79" s="241"/>
      <c r="I79" s="241"/>
      <c r="J79" s="241"/>
      <c r="K79" s="241"/>
      <c r="L79" s="242"/>
      <c r="M79" s="241"/>
      <c r="N79" s="241"/>
    </row>
    <row r="80" spans="1:14" ht="15.75" customHeight="1" x14ac:dyDescent="0.2">
      <c r="A80" s="18"/>
      <c r="B80" s="12" t="s">
        <v>53</v>
      </c>
      <c r="C80" s="224"/>
      <c r="D80" s="224"/>
      <c r="E80" s="224"/>
      <c r="F80" s="224"/>
      <c r="G80" s="225"/>
      <c r="H80" s="224"/>
      <c r="I80" s="224"/>
      <c r="J80" s="224"/>
      <c r="K80" s="224">
        <v>18.5199</v>
      </c>
      <c r="L80" s="225">
        <v>18.5199</v>
      </c>
      <c r="M80" s="224">
        <v>29.4314</v>
      </c>
      <c r="N80" s="224">
        <v>28.142800000000001</v>
      </c>
    </row>
    <row r="81" spans="1:14" ht="15.75" hidden="1" customHeight="1" x14ac:dyDescent="0.2">
      <c r="A81" s="18"/>
      <c r="C81" s="241"/>
      <c r="D81" s="241"/>
      <c r="E81" s="241"/>
      <c r="F81" s="241"/>
      <c r="G81" s="242"/>
      <c r="H81" s="241"/>
      <c r="I81" s="241"/>
      <c r="J81" s="241"/>
      <c r="K81" s="241"/>
      <c r="L81" s="242"/>
      <c r="M81" s="241"/>
      <c r="N81" s="241"/>
    </row>
    <row r="82" spans="1:14" ht="15.75" customHeight="1" x14ac:dyDescent="0.2">
      <c r="C82" s="187"/>
      <c r="D82" s="187"/>
      <c r="E82" s="187"/>
      <c r="F82" s="187"/>
      <c r="G82" s="190"/>
      <c r="H82" s="187"/>
      <c r="I82" s="187"/>
      <c r="J82" s="187"/>
      <c r="K82" s="187"/>
      <c r="L82" s="190"/>
      <c r="M82" s="187"/>
      <c r="N82" s="187"/>
    </row>
    <row r="83" spans="1:14" ht="15.75" customHeight="1" x14ac:dyDescent="0.2">
      <c r="A83" s="340" t="s">
        <v>145</v>
      </c>
      <c r="B83" s="340"/>
      <c r="C83" s="182"/>
      <c r="D83" s="182"/>
      <c r="E83" s="182"/>
      <c r="F83" s="182"/>
      <c r="G83" s="183"/>
      <c r="H83" s="182"/>
      <c r="I83" s="182"/>
      <c r="J83" s="182"/>
      <c r="K83" s="182"/>
      <c r="L83" s="183"/>
      <c r="M83" s="182"/>
      <c r="N83" s="182"/>
    </row>
    <row r="84" spans="1:14" ht="15.75" customHeight="1" x14ac:dyDescent="0.2">
      <c r="A84" s="18"/>
      <c r="B84" s="18" t="s">
        <v>134</v>
      </c>
      <c r="C84" s="224"/>
      <c r="D84" s="224"/>
      <c r="E84" s="224"/>
      <c r="F84" s="224"/>
      <c r="G84" s="225"/>
      <c r="H84" s="224"/>
      <c r="I84" s="224"/>
      <c r="J84" s="224"/>
      <c r="K84" s="224">
        <v>5081</v>
      </c>
      <c r="L84" s="225">
        <v>5081</v>
      </c>
      <c r="M84" s="224">
        <v>5042</v>
      </c>
      <c r="N84" s="224">
        <v>4905</v>
      </c>
    </row>
    <row r="85" spans="1:14" ht="15.75" customHeight="1" x14ac:dyDescent="0.2">
      <c r="A85" s="18"/>
      <c r="B85" s="18" t="s">
        <v>136</v>
      </c>
      <c r="C85" s="224"/>
      <c r="D85" s="224"/>
      <c r="E85" s="224"/>
      <c r="F85" s="224"/>
      <c r="G85" s="225"/>
      <c r="H85" s="224"/>
      <c r="I85" s="224"/>
      <c r="J85" s="224"/>
      <c r="K85" s="224">
        <v>81.016800000000003</v>
      </c>
      <c r="L85" s="225">
        <v>81.016800000000003</v>
      </c>
      <c r="M85" s="224">
        <v>115.9254</v>
      </c>
      <c r="N85" s="224">
        <v>118.37609999999999</v>
      </c>
    </row>
    <row r="86" spans="1:14" ht="15.75" customHeight="1" x14ac:dyDescent="0.2">
      <c r="A86" s="18"/>
      <c r="B86" s="18" t="s">
        <v>44</v>
      </c>
      <c r="C86" s="224"/>
      <c r="D86" s="224"/>
      <c r="E86" s="224"/>
      <c r="F86" s="224"/>
      <c r="G86" s="225"/>
      <c r="H86" s="224"/>
      <c r="I86" s="224"/>
      <c r="J86" s="224"/>
      <c r="K86" s="224">
        <v>76.118200000000002</v>
      </c>
      <c r="L86" s="225">
        <v>76.118200000000002</v>
      </c>
      <c r="M86" s="224">
        <v>110.2261</v>
      </c>
      <c r="N86" s="224">
        <v>112.47450000000001</v>
      </c>
    </row>
    <row r="87" spans="1:14" ht="15.75" hidden="1" customHeight="1" x14ac:dyDescent="0.2">
      <c r="C87" s="241"/>
      <c r="D87" s="241"/>
      <c r="E87" s="241"/>
      <c r="F87" s="241"/>
      <c r="G87" s="242"/>
      <c r="H87" s="241"/>
      <c r="I87" s="241"/>
      <c r="J87" s="241"/>
      <c r="K87" s="241"/>
      <c r="L87" s="242"/>
      <c r="M87" s="241"/>
      <c r="N87" s="241"/>
    </row>
    <row r="88" spans="1:14" ht="15.75" customHeight="1" x14ac:dyDescent="0.2">
      <c r="A88" s="18"/>
      <c r="B88" s="12" t="s">
        <v>53</v>
      </c>
      <c r="C88" s="224"/>
      <c r="D88" s="224"/>
      <c r="E88" s="224"/>
      <c r="F88" s="224"/>
      <c r="G88" s="225"/>
      <c r="H88" s="224"/>
      <c r="I88" s="224"/>
      <c r="J88" s="224"/>
      <c r="K88" s="224">
        <v>26.653500000000001</v>
      </c>
      <c r="L88" s="225">
        <v>26.653500000000001</v>
      </c>
      <c r="M88" s="224">
        <v>56.012300000000003</v>
      </c>
      <c r="N88" s="224">
        <v>57.866999999999997</v>
      </c>
    </row>
    <row r="89" spans="1:14" ht="15.75" hidden="1" customHeight="1" x14ac:dyDescent="0.2">
      <c r="C89" s="241"/>
      <c r="D89" s="241"/>
      <c r="E89" s="241"/>
      <c r="F89" s="241"/>
      <c r="G89" s="242"/>
      <c r="H89" s="241"/>
      <c r="I89" s="241"/>
      <c r="J89" s="241"/>
      <c r="K89" s="241"/>
      <c r="L89" s="242"/>
      <c r="M89" s="241"/>
      <c r="N89" s="241"/>
    </row>
    <row r="90" spans="1:14" ht="15.75" customHeight="1" x14ac:dyDescent="0.2">
      <c r="C90" s="187"/>
      <c r="D90" s="187"/>
      <c r="E90" s="187"/>
      <c r="F90" s="187"/>
      <c r="G90" s="190"/>
      <c r="H90" s="187"/>
      <c r="I90" s="187"/>
      <c r="J90" s="187"/>
      <c r="K90" s="187"/>
      <c r="L90" s="190"/>
      <c r="M90" s="187"/>
      <c r="N90" s="187"/>
    </row>
    <row r="91" spans="1:14" ht="15.75" customHeight="1" x14ac:dyDescent="0.2">
      <c r="A91" s="352" t="s">
        <v>146</v>
      </c>
      <c r="B91" s="347"/>
      <c r="C91" s="187"/>
      <c r="D91" s="187"/>
      <c r="E91" s="187"/>
      <c r="F91" s="187"/>
      <c r="G91" s="190"/>
      <c r="H91" s="187"/>
      <c r="I91" s="187"/>
      <c r="J91" s="187"/>
      <c r="K91" s="187"/>
      <c r="L91" s="190"/>
      <c r="M91" s="187"/>
      <c r="N91" s="187"/>
    </row>
    <row r="92" spans="1:14" ht="15.75" customHeight="1" x14ac:dyDescent="0.2">
      <c r="B92" s="27" t="s">
        <v>137</v>
      </c>
      <c r="C92" s="245">
        <v>-5.3026</v>
      </c>
      <c r="D92" s="245">
        <v>-4.8499999999999996</v>
      </c>
      <c r="E92" s="245">
        <v>-5.0087000000000002</v>
      </c>
      <c r="F92" s="245">
        <v>-5.9153000000000002</v>
      </c>
      <c r="G92" s="246">
        <v>-21.076699999999999</v>
      </c>
      <c r="H92" s="245">
        <v>-5.8246000000000002</v>
      </c>
      <c r="I92" s="245">
        <v>-6.9916999999999998</v>
      </c>
      <c r="J92" s="245">
        <v>-6.6445999999999996</v>
      </c>
      <c r="K92" s="245">
        <v>-7.9451999999999998</v>
      </c>
      <c r="L92" s="246">
        <v>-27.406099999999999</v>
      </c>
      <c r="M92" s="245">
        <v>-8.4027999999999992</v>
      </c>
      <c r="N92" s="245">
        <v>-9.0559999999999992</v>
      </c>
    </row>
    <row r="93" spans="1:14" ht="15.75" customHeight="1" x14ac:dyDescent="0.2">
      <c r="B93" s="12" t="s">
        <v>53</v>
      </c>
      <c r="C93" s="245">
        <v>-36.801600000000001</v>
      </c>
      <c r="D93" s="245">
        <v>-42.457299999999996</v>
      </c>
      <c r="E93" s="245">
        <v>-83.773200000000003</v>
      </c>
      <c r="F93" s="245">
        <v>-38.764099999999999</v>
      </c>
      <c r="G93" s="246">
        <v>-201.79589999999999</v>
      </c>
      <c r="H93" s="245">
        <v>-24.958400000000001</v>
      </c>
      <c r="I93" s="245">
        <v>-23.656600000000001</v>
      </c>
      <c r="J93" s="245">
        <v>-20.781700000000001</v>
      </c>
      <c r="K93" s="245">
        <v>-20.964500000000001</v>
      </c>
      <c r="L93" s="246">
        <v>-90.362399999999994</v>
      </c>
      <c r="M93" s="245">
        <v>-26.099299999999999</v>
      </c>
      <c r="N93" s="245">
        <v>-15.696099999999999</v>
      </c>
    </row>
    <row r="94" spans="1:14" ht="15.75" customHeight="1" x14ac:dyDescent="0.2">
      <c r="A94" s="21"/>
      <c r="B94" s="21"/>
      <c r="C94" s="222"/>
      <c r="D94" s="222"/>
      <c r="E94" s="222"/>
      <c r="F94" s="222"/>
      <c r="G94" s="240"/>
      <c r="H94" s="222"/>
      <c r="I94" s="222"/>
      <c r="J94" s="222"/>
      <c r="K94" s="222"/>
      <c r="L94" s="240"/>
      <c r="M94" s="222"/>
      <c r="N94" s="222"/>
    </row>
    <row r="95" spans="1:14" ht="15.75" customHeight="1" x14ac:dyDescent="0.2">
      <c r="A95" s="340" t="s">
        <v>147</v>
      </c>
      <c r="B95" s="340"/>
      <c r="C95" s="222"/>
      <c r="D95" s="222"/>
      <c r="E95" s="222"/>
      <c r="F95" s="222"/>
      <c r="G95" s="243"/>
      <c r="H95" s="222"/>
      <c r="I95" s="222"/>
      <c r="J95" s="222"/>
      <c r="K95" s="222"/>
      <c r="L95" s="243"/>
      <c r="M95" s="222"/>
      <c r="N95" s="222"/>
    </row>
    <row r="96" spans="1:14" ht="15.75" customHeight="1" x14ac:dyDescent="0.2">
      <c r="A96" s="21"/>
      <c r="B96" s="12" t="s">
        <v>134</v>
      </c>
      <c r="C96" s="224">
        <v>5035</v>
      </c>
      <c r="D96" s="224">
        <v>5128</v>
      </c>
      <c r="E96" s="224">
        <v>5010</v>
      </c>
      <c r="F96" s="224">
        <v>4992</v>
      </c>
      <c r="G96" s="225">
        <v>4992</v>
      </c>
      <c r="H96" s="224">
        <v>5049</v>
      </c>
      <c r="I96" s="224">
        <v>4944</v>
      </c>
      <c r="J96" s="224">
        <v>4932</v>
      </c>
      <c r="K96" s="224">
        <v>5003</v>
      </c>
      <c r="L96" s="225">
        <v>5003</v>
      </c>
      <c r="M96" s="224">
        <v>5032</v>
      </c>
      <c r="N96" s="224">
        <v>5023</v>
      </c>
    </row>
    <row r="97" spans="1:14" ht="15.75" customHeight="1" x14ac:dyDescent="0.2">
      <c r="A97" s="21"/>
      <c r="B97" s="12" t="s">
        <v>135</v>
      </c>
      <c r="C97" s="224">
        <v>193</v>
      </c>
      <c r="D97" s="224">
        <v>189</v>
      </c>
      <c r="E97" s="224">
        <v>187</v>
      </c>
      <c r="F97" s="224">
        <v>184</v>
      </c>
      <c r="G97" s="225">
        <v>184</v>
      </c>
      <c r="H97" s="224">
        <v>183</v>
      </c>
      <c r="I97" s="224">
        <v>186</v>
      </c>
      <c r="J97" s="224">
        <v>186</v>
      </c>
      <c r="K97" s="224">
        <v>191</v>
      </c>
      <c r="L97" s="225">
        <v>191</v>
      </c>
      <c r="M97" s="224">
        <v>195</v>
      </c>
      <c r="N97" s="224">
        <v>200</v>
      </c>
    </row>
    <row r="98" spans="1:14" ht="15.75" customHeight="1" x14ac:dyDescent="0.2">
      <c r="A98" s="18"/>
      <c r="B98" s="12" t="s">
        <v>136</v>
      </c>
      <c r="C98" s="224">
        <v>152.56890000000001</v>
      </c>
      <c r="D98" s="224">
        <v>153.84270000000001</v>
      </c>
      <c r="E98" s="224">
        <v>152.8075</v>
      </c>
      <c r="F98" s="224">
        <v>157.92789999999999</v>
      </c>
      <c r="G98" s="225">
        <v>617.14700000000005</v>
      </c>
      <c r="H98" s="224">
        <v>155.1687</v>
      </c>
      <c r="I98" s="224">
        <v>153.08619999999999</v>
      </c>
      <c r="J98" s="224">
        <v>153.79859999999999</v>
      </c>
      <c r="K98" s="224">
        <v>158.73509999999999</v>
      </c>
      <c r="L98" s="225">
        <v>620.78859999999997</v>
      </c>
      <c r="M98" s="224">
        <v>158.18860000000001</v>
      </c>
      <c r="N98" s="224">
        <v>159.91380000000001</v>
      </c>
    </row>
    <row r="99" spans="1:14" ht="15.75" customHeight="1" x14ac:dyDescent="0.2">
      <c r="A99" s="18"/>
      <c r="B99" s="12" t="s">
        <v>137</v>
      </c>
      <c r="C99" s="224">
        <v>144.60640000000001</v>
      </c>
      <c r="D99" s="224">
        <v>144.286</v>
      </c>
      <c r="E99" s="224">
        <v>145.3999</v>
      </c>
      <c r="F99" s="224">
        <v>149.28370000000001</v>
      </c>
      <c r="G99" s="225">
        <v>583.57590000000005</v>
      </c>
      <c r="H99" s="224">
        <v>147.5711</v>
      </c>
      <c r="I99" s="224">
        <v>145.32660000000001</v>
      </c>
      <c r="J99" s="224">
        <v>146.8236</v>
      </c>
      <c r="K99" s="224">
        <v>150.18469999999999</v>
      </c>
      <c r="L99" s="225">
        <v>589.90610000000004</v>
      </c>
      <c r="M99" s="224">
        <v>150.13339999999999</v>
      </c>
      <c r="N99" s="224">
        <v>151.9554</v>
      </c>
    </row>
    <row r="100" spans="1:14" ht="15.75" customHeight="1" x14ac:dyDescent="0.2">
      <c r="A100" s="18"/>
      <c r="B100" s="19" t="s">
        <v>138</v>
      </c>
      <c r="C100" s="244">
        <v>2.7999999999999997E-2</v>
      </c>
      <c r="D100" s="244">
        <v>2.6000000000000002E-2</v>
      </c>
      <c r="E100" s="244">
        <v>2.1000000000000001E-2</v>
      </c>
      <c r="F100" s="241">
        <v>3.7999999999999999E-2</v>
      </c>
      <c r="G100" s="242">
        <v>2.7999999999999997E-2</v>
      </c>
      <c r="H100" s="244">
        <v>5.9000000000000004E-2</v>
      </c>
      <c r="I100" s="244">
        <v>5.7999999999999996E-2</v>
      </c>
      <c r="J100" s="244">
        <v>6.8000000000000005E-2</v>
      </c>
      <c r="K100" s="241">
        <v>5.7000000000000002E-2</v>
      </c>
      <c r="L100" s="242">
        <v>6.0999999999999999E-2</v>
      </c>
      <c r="M100" s="241">
        <v>5.5E-2</v>
      </c>
      <c r="N100" s="241">
        <v>7.5999999999999998E-2</v>
      </c>
    </row>
    <row r="101" spans="1:14" ht="15.75" customHeight="1" x14ac:dyDescent="0.2">
      <c r="A101" s="18"/>
      <c r="B101" s="12" t="s">
        <v>53</v>
      </c>
      <c r="C101" s="224">
        <v>72.650099999999995</v>
      </c>
      <c r="D101" s="224">
        <v>73.033500000000004</v>
      </c>
      <c r="E101" s="224">
        <v>78.583500000000001</v>
      </c>
      <c r="F101" s="224">
        <v>77.757800000000003</v>
      </c>
      <c r="G101" s="225">
        <v>302.0249</v>
      </c>
      <c r="H101" s="224">
        <v>77.029300000000006</v>
      </c>
      <c r="I101" s="224">
        <v>77.136600000000001</v>
      </c>
      <c r="J101" s="224">
        <v>79.978499999999997</v>
      </c>
      <c r="K101" s="224">
        <v>85.931799999999996</v>
      </c>
      <c r="L101" s="225">
        <v>320.07619999999997</v>
      </c>
      <c r="M101" s="224">
        <v>81.566900000000004</v>
      </c>
      <c r="N101" s="224">
        <v>82.219200000000001</v>
      </c>
    </row>
    <row r="102" spans="1:14" ht="15.75" customHeight="1" x14ac:dyDescent="0.2">
      <c r="A102" s="18"/>
      <c r="B102" s="19" t="s">
        <v>138</v>
      </c>
      <c r="C102" s="241">
        <v>0.10199999999999999</v>
      </c>
      <c r="D102" s="241">
        <v>8.3000000000000004E-2</v>
      </c>
      <c r="E102" s="241">
        <v>0.14300000000000002</v>
      </c>
      <c r="F102" s="241">
        <v>0.14499999999999999</v>
      </c>
      <c r="G102" s="242">
        <v>0.11900000000000001</v>
      </c>
      <c r="H102" s="241">
        <v>0.10099999999999999</v>
      </c>
      <c r="I102" s="241">
        <v>0.11</v>
      </c>
      <c r="J102" s="241">
        <v>7.5999999999999998E-2</v>
      </c>
      <c r="K102" s="241">
        <v>0.161</v>
      </c>
      <c r="L102" s="242">
        <v>0.11199999999999999</v>
      </c>
      <c r="M102" s="241">
        <v>9.8000000000000004E-2</v>
      </c>
      <c r="N102" s="241">
        <v>9.6999999999999989E-2</v>
      </c>
    </row>
    <row r="103" spans="1:14" ht="15.75" customHeight="1" x14ac:dyDescent="0.2">
      <c r="A103" s="18"/>
      <c r="B103" s="39"/>
      <c r="C103" s="187"/>
      <c r="D103" s="187"/>
      <c r="E103" s="187"/>
      <c r="G103" s="190"/>
      <c r="H103" s="182"/>
      <c r="I103" s="182"/>
      <c r="J103" s="182"/>
      <c r="L103" s="190"/>
    </row>
    <row r="104" spans="1:14" ht="24.2" customHeight="1" x14ac:dyDescent="0.2">
      <c r="A104" s="340" t="s">
        <v>148</v>
      </c>
      <c r="B104" s="340"/>
      <c r="C104" s="14"/>
      <c r="D104" s="14"/>
      <c r="E104" s="14"/>
      <c r="F104" s="14"/>
      <c r="G104" s="31"/>
      <c r="H104" s="14"/>
      <c r="I104" s="14"/>
      <c r="J104" s="14"/>
      <c r="K104" s="14"/>
      <c r="L104" s="31"/>
      <c r="M104" s="14"/>
      <c r="N104" s="14"/>
    </row>
    <row r="105" spans="1:14" ht="16.7" customHeight="1" x14ac:dyDescent="0.2">
      <c r="A105" s="18"/>
      <c r="B105" s="18" t="s">
        <v>134</v>
      </c>
      <c r="C105" s="15"/>
      <c r="D105" s="15"/>
      <c r="E105" s="15"/>
      <c r="F105" s="15"/>
      <c r="G105" s="31"/>
      <c r="H105" s="15"/>
      <c r="I105" s="15"/>
      <c r="J105" s="15"/>
      <c r="K105" s="15"/>
      <c r="L105" s="31"/>
      <c r="M105" s="13">
        <v>5137</v>
      </c>
      <c r="N105" s="13">
        <v>5076</v>
      </c>
    </row>
    <row r="106" spans="1:14" ht="16.7" customHeight="1" x14ac:dyDescent="0.2">
      <c r="A106" s="18"/>
      <c r="B106" s="12" t="s">
        <v>135</v>
      </c>
      <c r="C106" s="15"/>
      <c r="D106" s="15"/>
      <c r="E106" s="15"/>
      <c r="F106" s="15"/>
      <c r="G106" s="31"/>
      <c r="H106" s="15"/>
      <c r="I106" s="15"/>
      <c r="J106" s="15"/>
      <c r="K106" s="15"/>
      <c r="L106" s="31"/>
      <c r="M106" s="13">
        <v>1264</v>
      </c>
      <c r="N106" s="13">
        <v>1247</v>
      </c>
    </row>
    <row r="107" spans="1:14" ht="16.7" customHeight="1" x14ac:dyDescent="0.2">
      <c r="A107" s="18"/>
      <c r="B107" s="18" t="s">
        <v>136</v>
      </c>
      <c r="C107" s="14"/>
      <c r="D107" s="14"/>
      <c r="E107" s="14"/>
      <c r="F107" s="14"/>
      <c r="G107" s="31"/>
      <c r="H107" s="14"/>
      <c r="I107" s="14"/>
      <c r="J107" s="14"/>
      <c r="K107" s="14"/>
      <c r="L107" s="31"/>
      <c r="M107" s="224">
        <v>254.80799999999999</v>
      </c>
      <c r="N107" s="224">
        <v>370.68380000000002</v>
      </c>
    </row>
    <row r="108" spans="1:14" ht="16.7" customHeight="1" x14ac:dyDescent="0.2">
      <c r="A108" s="18"/>
      <c r="B108" s="18" t="s">
        <v>44</v>
      </c>
      <c r="C108" s="14"/>
      <c r="D108" s="14"/>
      <c r="E108" s="14"/>
      <c r="F108" s="14"/>
      <c r="G108" s="31"/>
      <c r="H108" s="14"/>
      <c r="I108" s="14"/>
      <c r="J108" s="14"/>
      <c r="K108" s="14"/>
      <c r="L108" s="31"/>
      <c r="M108" s="224">
        <v>203.90029999999999</v>
      </c>
      <c r="N108" s="224">
        <v>309.83839999999998</v>
      </c>
    </row>
    <row r="109" spans="1:14" ht="15" hidden="1" customHeight="1" x14ac:dyDescent="0.2">
      <c r="A109" s="18"/>
      <c r="B109" s="19"/>
      <c r="C109" s="17"/>
      <c r="D109" s="17"/>
      <c r="E109" s="17"/>
      <c r="F109" s="17"/>
      <c r="G109" s="38"/>
      <c r="H109" s="17"/>
      <c r="I109" s="17"/>
      <c r="J109" s="17"/>
      <c r="K109" s="14"/>
      <c r="L109" s="38"/>
      <c r="M109" s="14"/>
      <c r="N109" s="14"/>
    </row>
    <row r="110" spans="1:14" ht="16.7" customHeight="1" x14ac:dyDescent="0.2">
      <c r="A110" s="18"/>
      <c r="B110" s="12" t="s">
        <v>53</v>
      </c>
      <c r="C110" s="14"/>
      <c r="D110" s="14"/>
      <c r="E110" s="14"/>
      <c r="F110" s="14"/>
      <c r="G110" s="31"/>
      <c r="H110" s="14"/>
      <c r="I110" s="14"/>
      <c r="J110" s="14"/>
      <c r="K110" s="14"/>
      <c r="L110" s="31"/>
      <c r="M110" s="224">
        <v>4.8734000000000002</v>
      </c>
      <c r="N110" s="224">
        <v>85.875699999999995</v>
      </c>
    </row>
    <row r="111" spans="1:14" ht="15" hidden="1" customHeight="1" x14ac:dyDescent="0.2">
      <c r="A111" s="18"/>
      <c r="B111" s="19"/>
      <c r="C111" s="17"/>
      <c r="D111" s="17"/>
      <c r="E111" s="17"/>
      <c r="F111" s="17"/>
      <c r="G111" s="38"/>
      <c r="H111" s="17"/>
      <c r="I111" s="17"/>
      <c r="J111" s="17"/>
      <c r="K111" s="14"/>
      <c r="L111" s="38"/>
      <c r="M111" s="14"/>
      <c r="N111" s="14"/>
    </row>
    <row r="112" spans="1:14" ht="24.2" customHeight="1" x14ac:dyDescent="0.2">
      <c r="C112" s="18"/>
      <c r="D112" s="18"/>
      <c r="E112" s="18"/>
      <c r="F112" s="18"/>
      <c r="G112" s="32"/>
      <c r="H112" s="18"/>
      <c r="I112" s="18"/>
      <c r="J112" s="18"/>
      <c r="K112" s="18"/>
      <c r="L112" s="32"/>
      <c r="M112" s="18"/>
      <c r="N112" s="18"/>
    </row>
    <row r="113" spans="1:14" ht="24.2" customHeight="1" x14ac:dyDescent="0.2">
      <c r="A113" s="351" t="s">
        <v>127</v>
      </c>
      <c r="B113" s="351"/>
      <c r="C113" s="351"/>
      <c r="D113" s="351"/>
      <c r="E113" s="351"/>
      <c r="F113" s="351"/>
      <c r="G113" s="351"/>
      <c r="H113" s="351"/>
      <c r="I113" s="351"/>
      <c r="J113" s="351"/>
      <c r="K113" s="351"/>
      <c r="L113" s="351"/>
      <c r="M113" s="351"/>
      <c r="N113" s="351"/>
    </row>
    <row r="114" spans="1:14" ht="15.75" customHeight="1" x14ac:dyDescent="0.2">
      <c r="A114" s="341" t="s">
        <v>129</v>
      </c>
      <c r="B114" s="341"/>
    </row>
    <row r="115" spans="1:14" x14ac:dyDescent="0.2">
      <c r="A115" s="343" t="s">
        <v>149</v>
      </c>
      <c r="B115" s="343"/>
      <c r="C115" s="343"/>
      <c r="D115" s="343"/>
      <c r="E115" s="343"/>
      <c r="F115" s="343"/>
      <c r="G115" s="343"/>
      <c r="H115" s="343"/>
      <c r="I115" s="343"/>
      <c r="J115" s="343"/>
      <c r="K115" s="343"/>
      <c r="L115" s="343"/>
      <c r="M115" s="343"/>
      <c r="N115" s="343"/>
    </row>
    <row r="116" spans="1:14" x14ac:dyDescent="0.2">
      <c r="A116" t="s">
        <v>437</v>
      </c>
    </row>
  </sheetData>
  <mergeCells count="19">
    <mergeCell ref="A1:B1"/>
    <mergeCell ref="A2:B2"/>
    <mergeCell ref="A3:B3"/>
    <mergeCell ref="A4:B4"/>
    <mergeCell ref="A13:B13"/>
    <mergeCell ref="A22:B22"/>
    <mergeCell ref="A31:B31"/>
    <mergeCell ref="A40:B40"/>
    <mergeCell ref="A49:B49"/>
    <mergeCell ref="A58:B58"/>
    <mergeCell ref="A67:B67"/>
    <mergeCell ref="A75:B75"/>
    <mergeCell ref="A83:B83"/>
    <mergeCell ref="A91:B91"/>
    <mergeCell ref="A113:N113"/>
    <mergeCell ref="A115:N115"/>
    <mergeCell ref="A95:B95"/>
    <mergeCell ref="A104:B104"/>
    <mergeCell ref="A114:B114"/>
  </mergeCells>
  <hyperlinks>
    <hyperlink ref="A1:B1" location="Index!A1" display="Back to index" xr:uid="{421FB0D0-19C5-41EE-9FA9-56D65985AB64}"/>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15"/>
  <sheetViews>
    <sheetView showGridLines="0" workbookViewId="0">
      <pane xSplit="2" ySplit="2" topLeftCell="C3" activePane="bottomRight" state="frozen"/>
      <selection pane="topRight"/>
      <selection pane="bottomLeft"/>
      <selection pane="bottomRight" sqref="A1:B1"/>
    </sheetView>
  </sheetViews>
  <sheetFormatPr defaultColWidth="13.7109375" defaultRowHeight="12.75" x14ac:dyDescent="0.2"/>
  <cols>
    <col min="1" max="1" width="4.85546875" customWidth="1"/>
    <col min="2" max="2" width="39.140625" customWidth="1"/>
    <col min="3" max="14" width="12.28515625" customWidth="1"/>
  </cols>
  <sheetData>
    <row r="1" spans="1:14" ht="15.75" customHeight="1" x14ac:dyDescent="0.2">
      <c r="A1" s="378" t="s">
        <v>11</v>
      </c>
      <c r="B1" s="378"/>
      <c r="C1" s="173" t="s">
        <v>12</v>
      </c>
      <c r="D1" s="173" t="s">
        <v>13</v>
      </c>
      <c r="E1" s="173" t="s">
        <v>14</v>
      </c>
      <c r="F1" s="173" t="s">
        <v>15</v>
      </c>
      <c r="G1" s="173" t="s">
        <v>16</v>
      </c>
      <c r="H1" s="173" t="s">
        <v>17</v>
      </c>
      <c r="I1" s="173" t="s">
        <v>18</v>
      </c>
      <c r="J1" s="173" t="s">
        <v>19</v>
      </c>
      <c r="K1" s="173" t="s">
        <v>20</v>
      </c>
      <c r="L1" s="173" t="s">
        <v>21</v>
      </c>
      <c r="M1" s="26" t="s">
        <v>22</v>
      </c>
      <c r="N1" s="26" t="s">
        <v>23</v>
      </c>
    </row>
    <row r="2" spans="1:14" ht="15.75" customHeight="1" x14ac:dyDescent="0.2">
      <c r="A2" s="353" t="s">
        <v>131</v>
      </c>
      <c r="B2" s="341"/>
      <c r="G2" s="205"/>
      <c r="L2" s="205"/>
      <c r="M2" s="1"/>
      <c r="N2" s="1"/>
    </row>
    <row r="3" spans="1:14" ht="15.75" customHeight="1" x14ac:dyDescent="0.2">
      <c r="A3" s="354" t="s">
        <v>150</v>
      </c>
      <c r="B3" s="355"/>
      <c r="C3" s="247"/>
      <c r="D3" s="247"/>
      <c r="E3" s="247"/>
      <c r="F3" s="247"/>
      <c r="G3" s="177"/>
      <c r="H3" s="247"/>
      <c r="I3" s="247"/>
      <c r="J3" s="247"/>
      <c r="K3" s="247"/>
      <c r="L3" s="177"/>
      <c r="M3" s="9"/>
      <c r="N3" s="9"/>
    </row>
    <row r="4" spans="1:14" ht="15.75" customHeight="1" x14ac:dyDescent="0.2">
      <c r="A4" s="340" t="s">
        <v>151</v>
      </c>
      <c r="B4" s="340"/>
      <c r="C4" s="248"/>
      <c r="D4" s="248"/>
      <c r="E4" s="248"/>
      <c r="F4" s="222"/>
      <c r="G4" s="249"/>
      <c r="H4" s="248"/>
      <c r="I4" s="248"/>
      <c r="J4" s="248"/>
      <c r="K4" s="222"/>
      <c r="L4" s="249"/>
      <c r="M4" s="1"/>
      <c r="N4" s="1"/>
    </row>
    <row r="5" spans="1:14" ht="15.75" customHeight="1" x14ac:dyDescent="0.2">
      <c r="A5" s="21"/>
      <c r="B5" s="12" t="s">
        <v>134</v>
      </c>
      <c r="C5" s="224">
        <v>11649</v>
      </c>
      <c r="D5" s="224">
        <v>11523</v>
      </c>
      <c r="E5" s="224">
        <v>11433</v>
      </c>
      <c r="F5" s="224">
        <v>11560</v>
      </c>
      <c r="G5" s="225">
        <v>11560</v>
      </c>
      <c r="H5" s="224">
        <v>11536</v>
      </c>
      <c r="I5" s="224">
        <v>11550</v>
      </c>
      <c r="J5" s="224">
        <v>11554</v>
      </c>
      <c r="K5" s="224">
        <v>11711</v>
      </c>
      <c r="L5" s="225">
        <v>11711</v>
      </c>
      <c r="M5" s="224">
        <v>11651</v>
      </c>
      <c r="N5" s="224">
        <v>11687</v>
      </c>
    </row>
    <row r="6" spans="1:14" ht="15.75" customHeight="1" x14ac:dyDescent="0.2">
      <c r="A6" s="21"/>
      <c r="B6" s="12" t="s">
        <v>135</v>
      </c>
      <c r="C6" s="224">
        <v>723</v>
      </c>
      <c r="D6" s="224">
        <v>723</v>
      </c>
      <c r="E6" s="224">
        <v>722</v>
      </c>
      <c r="F6" s="224">
        <v>701</v>
      </c>
      <c r="G6" s="225">
        <v>701</v>
      </c>
      <c r="H6" s="224">
        <v>703</v>
      </c>
      <c r="I6" s="224">
        <v>698</v>
      </c>
      <c r="J6" s="224">
        <v>695</v>
      </c>
      <c r="K6" s="224">
        <v>698</v>
      </c>
      <c r="L6" s="225">
        <v>698</v>
      </c>
      <c r="M6" s="224">
        <v>704</v>
      </c>
      <c r="N6" s="224">
        <v>713</v>
      </c>
    </row>
    <row r="7" spans="1:14" ht="15.75" customHeight="1" x14ac:dyDescent="0.2">
      <c r="A7" s="18"/>
      <c r="B7" s="12" t="s">
        <v>136</v>
      </c>
      <c r="C7" s="224">
        <v>3113.3249999999998</v>
      </c>
      <c r="D7" s="224">
        <v>3103.8274999999999</v>
      </c>
      <c r="E7" s="224">
        <v>3093.5938999999998</v>
      </c>
      <c r="F7" s="224">
        <v>3130.8699000000001</v>
      </c>
      <c r="G7" s="225">
        <v>12441.6163</v>
      </c>
      <c r="H7" s="224">
        <v>3122.8690999999999</v>
      </c>
      <c r="I7" s="224">
        <v>3203.1716000000001</v>
      </c>
      <c r="J7" s="224">
        <v>3200.0596999999998</v>
      </c>
      <c r="K7" s="224">
        <v>3302.6154000000001</v>
      </c>
      <c r="L7" s="225">
        <v>12828.7158</v>
      </c>
      <c r="M7" s="224">
        <v>3277.6253000000002</v>
      </c>
      <c r="N7" s="224">
        <v>3353.7620000000002</v>
      </c>
    </row>
    <row r="8" spans="1:14" ht="15.75" customHeight="1" x14ac:dyDescent="0.2">
      <c r="A8" s="18"/>
      <c r="B8" s="12" t="s">
        <v>137</v>
      </c>
      <c r="C8" s="224">
        <v>2665.6621</v>
      </c>
      <c r="D8" s="224">
        <v>2703.4038</v>
      </c>
      <c r="E8" s="224">
        <v>2706.5223000000001</v>
      </c>
      <c r="F8" s="224">
        <v>2717.5664999999999</v>
      </c>
      <c r="G8" s="225">
        <v>10793.154699999999</v>
      </c>
      <c r="H8" s="224">
        <v>2689.9908999999998</v>
      </c>
      <c r="I8" s="224">
        <v>2753.4746</v>
      </c>
      <c r="J8" s="224">
        <v>2804.3216000000002</v>
      </c>
      <c r="K8" s="224">
        <v>2874.2226999999998</v>
      </c>
      <c r="L8" s="225">
        <v>11122.0098</v>
      </c>
      <c r="M8" s="224">
        <v>2837.6903000000002</v>
      </c>
      <c r="N8" s="224">
        <v>2916.4775</v>
      </c>
    </row>
    <row r="9" spans="1:14" ht="15.75" customHeight="1" x14ac:dyDescent="0.2">
      <c r="A9" s="18"/>
      <c r="B9" s="19" t="s">
        <v>152</v>
      </c>
      <c r="C9" s="244">
        <v>0.02</v>
      </c>
      <c r="D9" s="244">
        <v>0.03</v>
      </c>
      <c r="E9" s="244">
        <v>0.04</v>
      </c>
      <c r="F9" s="244">
        <v>2.3E-2</v>
      </c>
      <c r="G9" s="242">
        <v>2.7999999999999997E-2</v>
      </c>
      <c r="H9" s="244">
        <v>9.0000000000000011E-3</v>
      </c>
      <c r="I9" s="244">
        <v>1.9E-2</v>
      </c>
      <c r="J9" s="244">
        <v>3.6000000000000004E-2</v>
      </c>
      <c r="K9" s="244">
        <v>5.7999999999999996E-2</v>
      </c>
      <c r="L9" s="242">
        <v>0.03</v>
      </c>
      <c r="M9" s="244">
        <v>5.5E-2</v>
      </c>
      <c r="N9" s="244">
        <v>5.9000000000000004E-2</v>
      </c>
    </row>
    <row r="10" spans="1:14" ht="15.75" customHeight="1" x14ac:dyDescent="0.2">
      <c r="A10" s="18"/>
      <c r="B10" s="12" t="s">
        <v>53</v>
      </c>
      <c r="C10" s="224">
        <v>1682.0395000000001</v>
      </c>
      <c r="D10" s="224">
        <v>1685.9496999999999</v>
      </c>
      <c r="E10" s="224">
        <v>1704.5032000000001</v>
      </c>
      <c r="F10" s="224">
        <v>1655.7484999999999</v>
      </c>
      <c r="G10" s="225">
        <v>6728.2408999999998</v>
      </c>
      <c r="H10" s="224">
        <v>1713.6469999999999</v>
      </c>
      <c r="I10" s="224">
        <v>1755.4124999999999</v>
      </c>
      <c r="J10" s="224">
        <v>1810.2463</v>
      </c>
      <c r="K10" s="224">
        <v>1843.3805</v>
      </c>
      <c r="L10" s="225">
        <v>7122.6863000000003</v>
      </c>
      <c r="M10" s="224">
        <v>1815.7321999999999</v>
      </c>
      <c r="N10" s="224">
        <v>1865.8690999999999</v>
      </c>
    </row>
    <row r="11" spans="1:14" ht="15.75" customHeight="1" x14ac:dyDescent="0.2">
      <c r="A11" s="18"/>
      <c r="B11" s="19" t="s">
        <v>152</v>
      </c>
      <c r="C11" s="244">
        <v>7.9000000000000001E-2</v>
      </c>
      <c r="D11" s="244">
        <v>8.4000000000000005E-2</v>
      </c>
      <c r="E11" s="244">
        <v>8.6999999999999994E-2</v>
      </c>
      <c r="F11" s="244">
        <v>6.9999999999999993E-3</v>
      </c>
      <c r="G11" s="242">
        <v>6.3E-2</v>
      </c>
      <c r="H11" s="244">
        <v>1.9E-2</v>
      </c>
      <c r="I11" s="244">
        <v>4.0999999999999995E-2</v>
      </c>
      <c r="J11" s="244">
        <v>6.2000000000000006E-2</v>
      </c>
      <c r="K11" s="244">
        <v>0.113</v>
      </c>
      <c r="L11" s="242">
        <v>5.9000000000000004E-2</v>
      </c>
      <c r="M11" s="244">
        <v>0.06</v>
      </c>
      <c r="N11" s="244">
        <v>6.3E-2</v>
      </c>
    </row>
    <row r="12" spans="1:14" ht="15.75" customHeight="1" x14ac:dyDescent="0.2">
      <c r="A12" s="18"/>
      <c r="B12" s="12"/>
      <c r="C12" s="248"/>
      <c r="D12" s="248"/>
      <c r="E12" s="248"/>
      <c r="F12" s="222"/>
      <c r="G12" s="249"/>
      <c r="H12" s="248"/>
      <c r="I12" s="248"/>
      <c r="J12" s="248"/>
      <c r="K12" s="222"/>
      <c r="L12" s="249"/>
      <c r="M12" s="222"/>
      <c r="N12" s="222"/>
    </row>
    <row r="13" spans="1:14" ht="15.75" customHeight="1" x14ac:dyDescent="0.2">
      <c r="A13" s="340" t="s">
        <v>154</v>
      </c>
      <c r="B13" s="340"/>
      <c r="C13" s="248"/>
      <c r="D13" s="248"/>
      <c r="E13" s="248"/>
      <c r="F13" s="222"/>
      <c r="G13" s="249"/>
      <c r="H13" s="248"/>
      <c r="I13" s="248"/>
      <c r="J13" s="248"/>
      <c r="K13" s="222"/>
      <c r="L13" s="249"/>
      <c r="M13" s="222"/>
      <c r="N13" s="222"/>
    </row>
    <row r="14" spans="1:14" ht="15.75" customHeight="1" x14ac:dyDescent="0.2">
      <c r="A14" s="21"/>
      <c r="B14" s="12" t="s">
        <v>134</v>
      </c>
      <c r="C14" s="224">
        <v>3878</v>
      </c>
      <c r="D14" s="224">
        <v>3850</v>
      </c>
      <c r="E14" s="224">
        <v>3888</v>
      </c>
      <c r="F14" s="224">
        <v>3945</v>
      </c>
      <c r="G14" s="225">
        <v>3945</v>
      </c>
      <c r="H14" s="224">
        <v>3955</v>
      </c>
      <c r="I14" s="224">
        <v>3903</v>
      </c>
      <c r="J14" s="224">
        <v>3909</v>
      </c>
      <c r="K14" s="224">
        <v>3989</v>
      </c>
      <c r="L14" s="225">
        <v>3989</v>
      </c>
      <c r="M14" s="224">
        <v>3979</v>
      </c>
      <c r="N14" s="224">
        <v>3966</v>
      </c>
    </row>
    <row r="15" spans="1:14" ht="15.75" customHeight="1" x14ac:dyDescent="0.2">
      <c r="A15" s="21"/>
      <c r="B15" s="12" t="s">
        <v>135</v>
      </c>
      <c r="C15" s="224">
        <v>660</v>
      </c>
      <c r="D15" s="224">
        <v>669</v>
      </c>
      <c r="E15" s="224">
        <v>676</v>
      </c>
      <c r="F15" s="224">
        <v>683</v>
      </c>
      <c r="G15" s="225">
        <v>683</v>
      </c>
      <c r="H15" s="224">
        <v>685</v>
      </c>
      <c r="I15" s="224">
        <v>682</v>
      </c>
      <c r="J15" s="224">
        <v>685</v>
      </c>
      <c r="K15" s="224">
        <v>680</v>
      </c>
      <c r="L15" s="225">
        <v>680</v>
      </c>
      <c r="M15" s="224">
        <v>683</v>
      </c>
      <c r="N15" s="224">
        <v>686</v>
      </c>
    </row>
    <row r="16" spans="1:14" ht="15.75" customHeight="1" x14ac:dyDescent="0.2">
      <c r="A16" s="18"/>
      <c r="B16" s="12" t="s">
        <v>136</v>
      </c>
      <c r="C16" s="224">
        <v>1051.6371999999999</v>
      </c>
      <c r="D16" s="224">
        <v>1040.7104999999999</v>
      </c>
      <c r="E16" s="224">
        <v>1060.8045</v>
      </c>
      <c r="F16" s="224">
        <v>1084.8494000000001</v>
      </c>
      <c r="G16" s="225">
        <v>4238.0015999999996</v>
      </c>
      <c r="H16" s="224">
        <v>1083.1367</v>
      </c>
      <c r="I16" s="224">
        <v>1125.9648</v>
      </c>
      <c r="J16" s="224">
        <v>1122.2862</v>
      </c>
      <c r="K16" s="224">
        <v>1134.3055999999999</v>
      </c>
      <c r="L16" s="225">
        <v>4465.6934000000001</v>
      </c>
      <c r="M16" s="224">
        <v>1137.0873999999999</v>
      </c>
      <c r="N16" s="224">
        <v>1149.5890999999999</v>
      </c>
    </row>
    <row r="17" spans="1:14" ht="15.75" customHeight="1" x14ac:dyDescent="0.2">
      <c r="A17" s="18"/>
      <c r="B17" s="12" t="s">
        <v>137</v>
      </c>
      <c r="C17" s="224">
        <v>1037.8668</v>
      </c>
      <c r="D17" s="224">
        <v>1037.8303000000001</v>
      </c>
      <c r="E17" s="224">
        <v>1051.0456999999999</v>
      </c>
      <c r="F17" s="224">
        <v>1070.8800000000001</v>
      </c>
      <c r="G17" s="225">
        <v>4197.6228000000001</v>
      </c>
      <c r="H17" s="224">
        <v>1073.633</v>
      </c>
      <c r="I17" s="224">
        <v>1110.0835</v>
      </c>
      <c r="J17" s="224">
        <v>1115.0784000000001</v>
      </c>
      <c r="K17" s="224">
        <v>1130.2646999999999</v>
      </c>
      <c r="L17" s="225">
        <v>4429.0595999999996</v>
      </c>
      <c r="M17" s="224">
        <v>1131.9852000000001</v>
      </c>
      <c r="N17" s="224">
        <v>1143.7177999999999</v>
      </c>
    </row>
    <row r="18" spans="1:14" ht="15.75" customHeight="1" x14ac:dyDescent="0.2">
      <c r="A18" s="18"/>
      <c r="B18" s="19" t="s">
        <v>152</v>
      </c>
      <c r="C18" s="244">
        <v>1E-3</v>
      </c>
      <c r="D18" s="244">
        <v>4.0000000000000001E-3</v>
      </c>
      <c r="E18" s="244">
        <v>1.1000000000000001E-2</v>
      </c>
      <c r="F18" s="244">
        <v>2.5000000000000001E-2</v>
      </c>
      <c r="G18" s="242">
        <v>0.01</v>
      </c>
      <c r="H18" s="244">
        <v>3.4000000000000002E-2</v>
      </c>
      <c r="I18" s="244">
        <v>7.0000000000000007E-2</v>
      </c>
      <c r="J18" s="244">
        <v>6.0999999999999999E-2</v>
      </c>
      <c r="K18" s="244">
        <v>5.5E-2</v>
      </c>
      <c r="L18" s="242">
        <v>5.5E-2</v>
      </c>
      <c r="M18" s="244">
        <v>5.4000000000000006E-2</v>
      </c>
      <c r="N18" s="244">
        <v>0.03</v>
      </c>
    </row>
    <row r="19" spans="1:14" ht="15.75" customHeight="1" x14ac:dyDescent="0.2">
      <c r="A19" s="18"/>
      <c r="B19" s="12" t="s">
        <v>53</v>
      </c>
      <c r="C19" s="224">
        <v>448.28359999999998</v>
      </c>
      <c r="D19" s="224">
        <v>442.66250000000002</v>
      </c>
      <c r="E19" s="224">
        <v>457.92189999999999</v>
      </c>
      <c r="F19" s="224">
        <v>491.21980000000002</v>
      </c>
      <c r="G19" s="225">
        <v>1840.0879</v>
      </c>
      <c r="H19" s="224">
        <v>501.93450000000001</v>
      </c>
      <c r="I19" s="224">
        <v>516.7894</v>
      </c>
      <c r="J19" s="224">
        <v>557.6001</v>
      </c>
      <c r="K19" s="224">
        <v>600.57190000000003</v>
      </c>
      <c r="L19" s="225">
        <v>2176.8957999999998</v>
      </c>
      <c r="M19" s="224">
        <v>607.34939999999995</v>
      </c>
      <c r="N19" s="224">
        <v>593.8605</v>
      </c>
    </row>
    <row r="20" spans="1:14" ht="15.75" customHeight="1" x14ac:dyDescent="0.2">
      <c r="A20" s="18"/>
      <c r="B20" s="19" t="s">
        <v>152</v>
      </c>
      <c r="C20" s="244">
        <v>0.127</v>
      </c>
      <c r="D20" s="244">
        <v>9.1999999999999998E-2</v>
      </c>
      <c r="E20" s="244">
        <v>0.159</v>
      </c>
      <c r="F20" s="244">
        <v>0.39799999999999996</v>
      </c>
      <c r="G20" s="242">
        <v>0.187</v>
      </c>
      <c r="H20" s="244">
        <v>0.12</v>
      </c>
      <c r="I20" s="244">
        <v>0.16700000000000001</v>
      </c>
      <c r="J20" s="244">
        <v>0.218</v>
      </c>
      <c r="K20" s="244">
        <v>0.223</v>
      </c>
      <c r="L20" s="242">
        <v>0.18300000000000002</v>
      </c>
      <c r="M20" s="244">
        <v>0.21</v>
      </c>
      <c r="N20" s="244">
        <v>0.14899999999999999</v>
      </c>
    </row>
    <row r="21" spans="1:14" ht="15.75" customHeight="1" x14ac:dyDescent="0.2">
      <c r="A21" s="18"/>
      <c r="B21" s="12"/>
      <c r="C21" s="248"/>
      <c r="D21" s="248"/>
      <c r="E21" s="248"/>
      <c r="F21" s="222"/>
      <c r="G21" s="249"/>
      <c r="H21" s="248"/>
      <c r="I21" s="248"/>
      <c r="J21" s="248"/>
      <c r="K21" s="222"/>
      <c r="L21" s="249"/>
      <c r="M21" s="222"/>
      <c r="N21" s="222"/>
    </row>
    <row r="22" spans="1:14" ht="15.75" customHeight="1" x14ac:dyDescent="0.2">
      <c r="A22" s="340" t="s">
        <v>155</v>
      </c>
      <c r="B22" s="340"/>
      <c r="C22" s="248"/>
      <c r="D22" s="248"/>
      <c r="E22" s="248"/>
      <c r="F22" s="222"/>
      <c r="G22" s="249"/>
      <c r="H22" s="248"/>
      <c r="I22" s="248"/>
      <c r="J22" s="248"/>
      <c r="K22" s="222"/>
      <c r="L22" s="249"/>
      <c r="M22" s="222"/>
      <c r="N22" s="222"/>
    </row>
    <row r="23" spans="1:14" ht="15.75" customHeight="1" x14ac:dyDescent="0.2">
      <c r="A23" s="21"/>
      <c r="B23" s="12" t="s">
        <v>134</v>
      </c>
      <c r="C23" s="224">
        <v>11608</v>
      </c>
      <c r="D23" s="224">
        <v>11692</v>
      </c>
      <c r="E23" s="224">
        <v>12113</v>
      </c>
      <c r="F23" s="224">
        <v>12162</v>
      </c>
      <c r="G23" s="225">
        <v>12162</v>
      </c>
      <c r="H23" s="224">
        <v>12281</v>
      </c>
      <c r="I23" s="224">
        <v>12439</v>
      </c>
      <c r="J23" s="224">
        <v>12725</v>
      </c>
      <c r="K23" s="224">
        <v>13194</v>
      </c>
      <c r="L23" s="225">
        <v>13194</v>
      </c>
      <c r="M23" s="224">
        <v>21365</v>
      </c>
      <c r="N23" s="224">
        <v>19876</v>
      </c>
    </row>
    <row r="24" spans="1:14" ht="15.75" customHeight="1" x14ac:dyDescent="0.2">
      <c r="A24" s="21"/>
      <c r="B24" s="12" t="s">
        <v>135</v>
      </c>
      <c r="C24" s="224">
        <v>1513</v>
      </c>
      <c r="D24" s="224">
        <v>1500</v>
      </c>
      <c r="E24" s="224">
        <v>1533</v>
      </c>
      <c r="F24" s="224">
        <v>1573</v>
      </c>
      <c r="G24" s="225">
        <v>1573</v>
      </c>
      <c r="H24" s="224">
        <v>1612</v>
      </c>
      <c r="I24" s="224">
        <v>1642</v>
      </c>
      <c r="J24" s="224">
        <v>1678</v>
      </c>
      <c r="K24" s="224">
        <v>1704</v>
      </c>
      <c r="L24" s="225">
        <v>1704</v>
      </c>
      <c r="M24" s="224">
        <v>3217</v>
      </c>
      <c r="N24" s="224">
        <v>3129</v>
      </c>
    </row>
    <row r="25" spans="1:14" ht="15.75" customHeight="1" x14ac:dyDescent="0.2">
      <c r="A25" s="18"/>
      <c r="B25" s="12" t="s">
        <v>136</v>
      </c>
      <c r="C25" s="224">
        <v>1384.7554</v>
      </c>
      <c r="D25" s="224">
        <v>1397.1521</v>
      </c>
      <c r="E25" s="224">
        <v>1406.3785</v>
      </c>
      <c r="F25" s="224">
        <v>1433.9811999999999</v>
      </c>
      <c r="G25" s="225">
        <v>5622.2672000000002</v>
      </c>
      <c r="H25" s="224">
        <v>1427.5087000000001</v>
      </c>
      <c r="I25" s="224">
        <v>1450.7082</v>
      </c>
      <c r="J25" s="224">
        <v>1479.1686999999999</v>
      </c>
      <c r="K25" s="224">
        <v>1506.3572999999999</v>
      </c>
      <c r="L25" s="225">
        <v>5863.7428</v>
      </c>
      <c r="M25" s="224">
        <v>2527.1977000000002</v>
      </c>
      <c r="N25" s="224">
        <v>3080.4690000000001</v>
      </c>
    </row>
    <row r="26" spans="1:14" ht="15.75" customHeight="1" x14ac:dyDescent="0.2">
      <c r="A26" s="18"/>
      <c r="B26" s="12" t="s">
        <v>137</v>
      </c>
      <c r="C26" s="224">
        <v>1348.9015999999999</v>
      </c>
      <c r="D26" s="224">
        <v>1358.7524000000001</v>
      </c>
      <c r="E26" s="224">
        <v>1369.3313000000001</v>
      </c>
      <c r="F26" s="224">
        <v>1387.2630999999999</v>
      </c>
      <c r="G26" s="225">
        <v>5464.2484000000004</v>
      </c>
      <c r="H26" s="224">
        <v>1397.5427999999999</v>
      </c>
      <c r="I26" s="224">
        <v>1425.3713</v>
      </c>
      <c r="J26" s="224">
        <v>1458.0871</v>
      </c>
      <c r="K26" s="224">
        <v>1483.2634</v>
      </c>
      <c r="L26" s="225">
        <v>5764.2646000000004</v>
      </c>
      <c r="M26" s="224">
        <v>2415.0934000000002</v>
      </c>
      <c r="N26" s="224">
        <v>2943.0434</v>
      </c>
    </row>
    <row r="27" spans="1:14" ht="15.75" customHeight="1" x14ac:dyDescent="0.2">
      <c r="A27" s="18"/>
      <c r="B27" s="19" t="s">
        <v>152</v>
      </c>
      <c r="C27" s="244">
        <v>0</v>
      </c>
      <c r="D27" s="244">
        <v>2E-3</v>
      </c>
      <c r="E27" s="244">
        <v>1.6E-2</v>
      </c>
      <c r="F27" s="244">
        <v>0</v>
      </c>
      <c r="G27" s="242">
        <v>5.0000000000000001E-3</v>
      </c>
      <c r="H27" s="244">
        <v>3.6000000000000004E-2</v>
      </c>
      <c r="I27" s="244">
        <v>4.9000000000000002E-2</v>
      </c>
      <c r="J27" s="244">
        <v>6.5000000000000002E-2</v>
      </c>
      <c r="K27" s="244">
        <v>6.9000000000000006E-2</v>
      </c>
      <c r="L27" s="242">
        <v>5.5E-2</v>
      </c>
      <c r="M27" s="244">
        <v>8.4000000000000005E-2</v>
      </c>
      <c r="N27" s="244">
        <v>0.11</v>
      </c>
    </row>
    <row r="28" spans="1:14" ht="15.75" customHeight="1" x14ac:dyDescent="0.2">
      <c r="A28" s="18"/>
      <c r="B28" s="12" t="s">
        <v>53</v>
      </c>
      <c r="C28" s="224">
        <v>505.89080000000001</v>
      </c>
      <c r="D28" s="224">
        <v>552.29650000000004</v>
      </c>
      <c r="E28" s="224">
        <v>548.19740000000002</v>
      </c>
      <c r="F28" s="224">
        <v>532.71600000000001</v>
      </c>
      <c r="G28" s="225">
        <v>2139.1007</v>
      </c>
      <c r="H28" s="224">
        <v>558.35320000000002</v>
      </c>
      <c r="I28" s="224">
        <v>572.42100000000005</v>
      </c>
      <c r="J28" s="224">
        <v>642.77599999999995</v>
      </c>
      <c r="K28" s="224">
        <v>663.81780000000003</v>
      </c>
      <c r="L28" s="225">
        <v>2437.3679999999999</v>
      </c>
      <c r="M28" s="224">
        <v>756.84169999999995</v>
      </c>
      <c r="N28" s="224">
        <v>1213.6401000000001</v>
      </c>
    </row>
    <row r="29" spans="1:14" ht="15.75" customHeight="1" x14ac:dyDescent="0.2">
      <c r="A29" s="18"/>
      <c r="B29" s="19" t="s">
        <v>152</v>
      </c>
      <c r="C29" s="244">
        <v>0.24199999999999999</v>
      </c>
      <c r="D29" s="244">
        <v>0.34</v>
      </c>
      <c r="E29" s="244">
        <v>0.188</v>
      </c>
      <c r="F29" s="244">
        <v>3.7000000000000005E-2</v>
      </c>
      <c r="G29" s="242">
        <v>0.192</v>
      </c>
      <c r="H29" s="244">
        <v>0.10400000000000001</v>
      </c>
      <c r="I29" s="244">
        <v>3.6000000000000004E-2</v>
      </c>
      <c r="J29" s="244">
        <v>0.17300000000000001</v>
      </c>
      <c r="K29" s="244">
        <v>0.24600000000000002</v>
      </c>
      <c r="L29" s="242">
        <v>0.13900000000000001</v>
      </c>
      <c r="M29" s="244">
        <v>0.13699999999999998</v>
      </c>
      <c r="N29" s="244">
        <v>3.9E-2</v>
      </c>
    </row>
    <row r="30" spans="1:14" ht="15.75" customHeight="1" x14ac:dyDescent="0.2">
      <c r="A30" s="18"/>
      <c r="B30" s="12"/>
      <c r="G30" s="32"/>
      <c r="L30" s="32"/>
      <c r="M30" s="1"/>
      <c r="N30" s="1"/>
    </row>
    <row r="31" spans="1:14" ht="15.75" customHeight="1" x14ac:dyDescent="0.2">
      <c r="A31" s="340" t="s">
        <v>156</v>
      </c>
      <c r="B31" s="340"/>
      <c r="G31" s="32"/>
      <c r="L31" s="32"/>
      <c r="M31" s="1"/>
      <c r="N31" s="1"/>
    </row>
    <row r="32" spans="1:14" ht="15.75" customHeight="1" x14ac:dyDescent="0.2">
      <c r="A32" s="21"/>
      <c r="B32" s="12" t="s">
        <v>134</v>
      </c>
      <c r="C32" s="224">
        <v>4045</v>
      </c>
      <c r="D32" s="224">
        <v>4104</v>
      </c>
      <c r="E32" s="224">
        <v>4249</v>
      </c>
      <c r="F32" s="224">
        <v>4296</v>
      </c>
      <c r="G32" s="225">
        <v>4296</v>
      </c>
      <c r="H32" s="224">
        <v>4308</v>
      </c>
      <c r="I32" s="224">
        <v>4293</v>
      </c>
      <c r="J32" s="224">
        <v>4365</v>
      </c>
      <c r="K32" s="224">
        <v>4416</v>
      </c>
      <c r="L32" s="225">
        <v>4416</v>
      </c>
      <c r="M32" s="224">
        <v>4348</v>
      </c>
      <c r="N32" s="224">
        <v>4419</v>
      </c>
    </row>
    <row r="33" spans="1:14" ht="15.75" customHeight="1" x14ac:dyDescent="0.2">
      <c r="A33" s="21"/>
      <c r="B33" s="12" t="s">
        <v>135</v>
      </c>
      <c r="C33" s="224">
        <v>480</v>
      </c>
      <c r="D33" s="224">
        <v>477</v>
      </c>
      <c r="E33" s="224">
        <v>484</v>
      </c>
      <c r="F33" s="224">
        <v>481</v>
      </c>
      <c r="G33" s="225">
        <v>481</v>
      </c>
      <c r="H33" s="224">
        <v>484</v>
      </c>
      <c r="I33" s="224">
        <v>491</v>
      </c>
      <c r="J33" s="224">
        <v>500</v>
      </c>
      <c r="K33" s="224">
        <v>502</v>
      </c>
      <c r="L33" s="225">
        <v>502</v>
      </c>
      <c r="M33" s="224">
        <v>511</v>
      </c>
      <c r="N33" s="224">
        <v>519</v>
      </c>
    </row>
    <row r="34" spans="1:14" ht="15.75" customHeight="1" x14ac:dyDescent="0.2">
      <c r="A34" s="18"/>
      <c r="B34" s="12" t="s">
        <v>136</v>
      </c>
      <c r="C34" s="224">
        <v>1038.7372</v>
      </c>
      <c r="D34" s="224">
        <v>1041.4418000000001</v>
      </c>
      <c r="E34" s="224">
        <v>1046.5586000000001</v>
      </c>
      <c r="F34" s="224">
        <v>1100.807</v>
      </c>
      <c r="G34" s="225">
        <v>4227.5447000000004</v>
      </c>
      <c r="H34" s="224">
        <v>1021.2818</v>
      </c>
      <c r="I34" s="224">
        <v>1045.9964</v>
      </c>
      <c r="J34" s="224">
        <v>1049.5265999999999</v>
      </c>
      <c r="K34" s="224">
        <v>1075.1777999999999</v>
      </c>
      <c r="L34" s="225">
        <v>4191.9826000000003</v>
      </c>
      <c r="M34" s="224">
        <v>1072.7207000000001</v>
      </c>
      <c r="N34" s="224">
        <v>1085.4136000000001</v>
      </c>
    </row>
    <row r="35" spans="1:14" ht="15.75" customHeight="1" x14ac:dyDescent="0.2">
      <c r="A35" s="18"/>
      <c r="B35" s="12" t="s">
        <v>137</v>
      </c>
      <c r="C35" s="224">
        <v>1003.5132</v>
      </c>
      <c r="D35" s="224">
        <v>1006.8381000000001</v>
      </c>
      <c r="E35" s="224">
        <v>1013.0811</v>
      </c>
      <c r="F35" s="224">
        <v>1065.4373000000001</v>
      </c>
      <c r="G35" s="225">
        <v>4088.8696</v>
      </c>
      <c r="H35" s="224">
        <v>990.64769999999999</v>
      </c>
      <c r="I35" s="224">
        <v>1010.1091</v>
      </c>
      <c r="J35" s="224">
        <v>1014.1072</v>
      </c>
      <c r="K35" s="224">
        <v>1036.1702</v>
      </c>
      <c r="L35" s="225">
        <v>4051.0340999999999</v>
      </c>
      <c r="M35" s="224">
        <v>1039.6167</v>
      </c>
      <c r="N35" s="224">
        <v>1045.1193000000001</v>
      </c>
    </row>
    <row r="36" spans="1:14" ht="15.75" customHeight="1" x14ac:dyDescent="0.2">
      <c r="A36" s="18"/>
      <c r="B36" s="19" t="s">
        <v>152</v>
      </c>
      <c r="C36" s="244">
        <v>4.2999999999999997E-2</v>
      </c>
      <c r="D36" s="244">
        <v>1.8000000000000002E-2</v>
      </c>
      <c r="E36" s="244">
        <v>1.1000000000000001E-2</v>
      </c>
      <c r="F36" s="244">
        <v>4.7E-2</v>
      </c>
      <c r="G36" s="242">
        <v>0.03</v>
      </c>
      <c r="H36" s="244">
        <v>3.6000000000000004E-2</v>
      </c>
      <c r="I36" s="244">
        <v>4.5999999999999999E-2</v>
      </c>
      <c r="J36" s="244">
        <v>3.5000000000000003E-2</v>
      </c>
      <c r="K36" s="244">
        <v>0</v>
      </c>
      <c r="L36" s="242">
        <v>2.8999999999999998E-2</v>
      </c>
      <c r="M36" s="244">
        <v>4.9000000000000002E-2</v>
      </c>
      <c r="N36" s="244">
        <v>3.4000000000000002E-2</v>
      </c>
    </row>
    <row r="37" spans="1:14" ht="15.75" customHeight="1" x14ac:dyDescent="0.2">
      <c r="A37" s="18"/>
      <c r="B37" s="12" t="s">
        <v>53</v>
      </c>
      <c r="C37" s="224">
        <v>502.2774</v>
      </c>
      <c r="D37" s="224">
        <v>503.38729999999998</v>
      </c>
      <c r="E37" s="224">
        <v>498.53399999999999</v>
      </c>
      <c r="F37" s="224">
        <v>513.81610000000001</v>
      </c>
      <c r="G37" s="225">
        <v>2018.0147999999999</v>
      </c>
      <c r="H37" s="224">
        <v>524.04129999999998</v>
      </c>
      <c r="I37" s="224">
        <v>528.10630000000003</v>
      </c>
      <c r="J37" s="224">
        <v>543.7056</v>
      </c>
      <c r="K37" s="224">
        <v>561.64549999999997</v>
      </c>
      <c r="L37" s="225">
        <v>2157.4987999999998</v>
      </c>
      <c r="M37" s="224">
        <v>603.60299999999995</v>
      </c>
      <c r="N37" s="224">
        <v>617.34180000000003</v>
      </c>
    </row>
    <row r="38" spans="1:14" ht="15.75" customHeight="1" x14ac:dyDescent="0.2">
      <c r="A38" s="18"/>
      <c r="B38" s="19" t="s">
        <v>152</v>
      </c>
      <c r="C38" s="244">
        <v>0.14099999999999999</v>
      </c>
      <c r="D38" s="244">
        <v>0.12</v>
      </c>
      <c r="E38" s="244">
        <v>8.3000000000000004E-2</v>
      </c>
      <c r="F38" s="244">
        <v>0.376</v>
      </c>
      <c r="G38" s="242">
        <v>0.17100000000000001</v>
      </c>
      <c r="H38" s="244">
        <v>0.09</v>
      </c>
      <c r="I38" s="244">
        <v>9.1999999999999998E-2</v>
      </c>
      <c r="J38" s="244">
        <v>0.11800000000000001</v>
      </c>
      <c r="K38" s="244">
        <v>0.11800000000000001</v>
      </c>
      <c r="L38" s="242">
        <v>0.105</v>
      </c>
      <c r="M38" s="244">
        <v>0.152</v>
      </c>
      <c r="N38" s="244">
        <v>0.16899999999999998</v>
      </c>
    </row>
    <row r="39" spans="1:14" ht="15.75" customHeight="1" x14ac:dyDescent="0.2">
      <c r="A39" s="18"/>
      <c r="B39" s="12"/>
      <c r="C39" s="248"/>
      <c r="D39" s="248"/>
      <c r="E39" s="248"/>
      <c r="F39" s="222"/>
      <c r="G39" s="249"/>
      <c r="H39" s="248"/>
      <c r="I39" s="248"/>
      <c r="J39" s="248"/>
      <c r="K39" s="222"/>
      <c r="L39" s="249"/>
      <c r="M39" s="222"/>
      <c r="N39" s="222"/>
    </row>
    <row r="40" spans="1:14" ht="15.75" customHeight="1" x14ac:dyDescent="0.2">
      <c r="A40" s="340" t="s">
        <v>157</v>
      </c>
      <c r="B40" s="340"/>
      <c r="C40" s="248"/>
      <c r="D40" s="248"/>
      <c r="E40" s="248"/>
      <c r="F40" s="222"/>
      <c r="G40" s="249"/>
      <c r="H40" s="248"/>
      <c r="I40" s="248"/>
      <c r="J40" s="248"/>
      <c r="K40" s="222"/>
      <c r="L40" s="249"/>
      <c r="M40" s="222"/>
      <c r="N40" s="222"/>
    </row>
    <row r="41" spans="1:14" ht="15.75" customHeight="1" x14ac:dyDescent="0.2">
      <c r="A41" s="18"/>
      <c r="B41" s="12" t="s">
        <v>134</v>
      </c>
      <c r="C41" s="224">
        <v>2693</v>
      </c>
      <c r="D41" s="224">
        <v>2781</v>
      </c>
      <c r="E41" s="224">
        <v>2778</v>
      </c>
      <c r="F41" s="224">
        <v>2820</v>
      </c>
      <c r="G41" s="225">
        <v>2820</v>
      </c>
      <c r="H41" s="224">
        <v>2835</v>
      </c>
      <c r="I41" s="224">
        <v>2849</v>
      </c>
      <c r="J41" s="224">
        <v>2879</v>
      </c>
      <c r="K41" s="224">
        <v>2946</v>
      </c>
      <c r="L41" s="225">
        <v>2946</v>
      </c>
      <c r="M41" s="224">
        <v>2982</v>
      </c>
      <c r="N41" s="224">
        <v>3020</v>
      </c>
    </row>
    <row r="42" spans="1:14" ht="15.75" customHeight="1" x14ac:dyDescent="0.2">
      <c r="A42" s="18"/>
      <c r="B42" s="12" t="s">
        <v>135</v>
      </c>
      <c r="C42" s="224">
        <v>436</v>
      </c>
      <c r="D42" s="224">
        <v>434</v>
      </c>
      <c r="E42" s="224">
        <v>435</v>
      </c>
      <c r="F42" s="224">
        <v>438</v>
      </c>
      <c r="G42" s="225">
        <v>438</v>
      </c>
      <c r="H42" s="224">
        <v>442</v>
      </c>
      <c r="I42" s="224">
        <v>443</v>
      </c>
      <c r="J42" s="224">
        <v>443</v>
      </c>
      <c r="K42" s="224">
        <v>442</v>
      </c>
      <c r="L42" s="225">
        <v>442</v>
      </c>
      <c r="M42" s="224">
        <v>442</v>
      </c>
      <c r="N42" s="224">
        <v>432</v>
      </c>
    </row>
    <row r="43" spans="1:14" ht="15.75" customHeight="1" x14ac:dyDescent="0.2">
      <c r="A43" s="18"/>
      <c r="B43" s="12" t="s">
        <v>136</v>
      </c>
      <c r="C43" s="224">
        <v>209.41380000000001</v>
      </c>
      <c r="D43" s="224">
        <v>187.81399999999999</v>
      </c>
      <c r="E43" s="224">
        <v>177.85980000000001</v>
      </c>
      <c r="F43" s="224">
        <v>180.4907</v>
      </c>
      <c r="G43" s="225">
        <v>755.57820000000004</v>
      </c>
      <c r="H43" s="224">
        <v>180.1086</v>
      </c>
      <c r="I43" s="224">
        <v>177.28</v>
      </c>
      <c r="J43" s="224">
        <v>178.34719999999999</v>
      </c>
      <c r="K43" s="224">
        <v>189.18629999999999</v>
      </c>
      <c r="L43" s="225">
        <v>724.92200000000003</v>
      </c>
      <c r="M43" s="224">
        <v>179.8946</v>
      </c>
      <c r="N43" s="224">
        <v>181.69300000000001</v>
      </c>
    </row>
    <row r="44" spans="1:14" ht="15.75" customHeight="1" x14ac:dyDescent="0.2">
      <c r="A44" s="18"/>
      <c r="B44" s="12" t="s">
        <v>137</v>
      </c>
      <c r="C44" s="224">
        <v>186.87880000000001</v>
      </c>
      <c r="D44" s="224">
        <v>171.13900000000001</v>
      </c>
      <c r="E44" s="224">
        <v>169.57409999999999</v>
      </c>
      <c r="F44" s="224">
        <v>172.31729999999999</v>
      </c>
      <c r="G44" s="225">
        <v>699.90930000000003</v>
      </c>
      <c r="H44" s="224">
        <v>172.11179999999999</v>
      </c>
      <c r="I44" s="224">
        <v>169.55250000000001</v>
      </c>
      <c r="J44" s="224">
        <v>170.32820000000001</v>
      </c>
      <c r="K44" s="224">
        <v>180.8169</v>
      </c>
      <c r="L44" s="225">
        <v>692.80939999999998</v>
      </c>
      <c r="M44" s="224">
        <v>172.2756</v>
      </c>
      <c r="N44" s="224">
        <v>174.76429999999999</v>
      </c>
    </row>
    <row r="45" spans="1:14" ht="15.75" customHeight="1" x14ac:dyDescent="0.2">
      <c r="A45" s="18"/>
      <c r="B45" s="19" t="s">
        <v>152</v>
      </c>
      <c r="C45" s="244">
        <v>0.17800000000000002</v>
      </c>
      <c r="D45" s="244">
        <v>6.3E-2</v>
      </c>
      <c r="E45" s="244">
        <v>5.7999999999999996E-2</v>
      </c>
      <c r="F45" s="244">
        <v>-9.0999999999999998E-2</v>
      </c>
      <c r="G45" s="242">
        <v>4.5999999999999999E-2</v>
      </c>
      <c r="H45" s="244">
        <v>-7.9000000000000001E-2</v>
      </c>
      <c r="I45" s="244">
        <v>-9.0000000000000011E-3</v>
      </c>
      <c r="J45" s="244">
        <v>4.0000000000000001E-3</v>
      </c>
      <c r="K45" s="244">
        <v>4.9000000000000002E-2</v>
      </c>
      <c r="L45" s="242">
        <v>-0.01</v>
      </c>
      <c r="M45" s="244">
        <v>1E-3</v>
      </c>
      <c r="N45" s="244">
        <v>3.1000000000000003E-2</v>
      </c>
    </row>
    <row r="46" spans="1:14" ht="15.75" customHeight="1" x14ac:dyDescent="0.2">
      <c r="A46" s="18"/>
      <c r="B46" s="12" t="s">
        <v>53</v>
      </c>
      <c r="C46" s="224">
        <v>89.616600000000005</v>
      </c>
      <c r="D46" s="224">
        <v>89.802700000000002</v>
      </c>
      <c r="E46" s="224">
        <v>84.317099999999996</v>
      </c>
      <c r="F46" s="224">
        <v>90.206400000000002</v>
      </c>
      <c r="G46" s="225">
        <v>353.9427</v>
      </c>
      <c r="H46" s="224">
        <v>92.164599999999993</v>
      </c>
      <c r="I46" s="224">
        <v>91.636399999999995</v>
      </c>
      <c r="J46" s="224">
        <v>93.114900000000006</v>
      </c>
      <c r="K46" s="224">
        <v>94.287499999999994</v>
      </c>
      <c r="L46" s="225">
        <v>371.20330000000001</v>
      </c>
      <c r="M46" s="224">
        <v>91.260900000000007</v>
      </c>
      <c r="N46" s="224">
        <v>92.134699999999995</v>
      </c>
    </row>
    <row r="47" spans="1:14" ht="15.75" customHeight="1" x14ac:dyDescent="0.2">
      <c r="A47" s="18"/>
      <c r="B47" s="19" t="s">
        <v>152</v>
      </c>
      <c r="C47" s="244">
        <v>0.26100000000000001</v>
      </c>
      <c r="D47" s="244">
        <v>0.22600000000000001</v>
      </c>
      <c r="E47" s="244">
        <v>0.10099999999999999</v>
      </c>
      <c r="F47" s="244">
        <v>0.19899999999999998</v>
      </c>
      <c r="G47" s="242">
        <v>0.19500000000000001</v>
      </c>
      <c r="H47" s="244">
        <v>2.7999999999999997E-2</v>
      </c>
      <c r="I47" s="244">
        <v>0.02</v>
      </c>
      <c r="J47" s="244">
        <v>0.10400000000000001</v>
      </c>
      <c r="K47" s="244">
        <v>4.4999999999999998E-2</v>
      </c>
      <c r="L47" s="242">
        <v>4.9000000000000002E-2</v>
      </c>
      <c r="M47" s="244">
        <v>-0.01</v>
      </c>
      <c r="N47" s="244">
        <v>5.0000000000000001E-3</v>
      </c>
    </row>
    <row r="48" spans="1:14" ht="15.75" customHeight="1" x14ac:dyDescent="0.2">
      <c r="A48" s="18"/>
      <c r="B48" s="12"/>
      <c r="C48" s="250"/>
      <c r="D48" s="250"/>
      <c r="E48" s="250"/>
      <c r="F48" s="250"/>
      <c r="G48" s="190"/>
      <c r="H48" s="250"/>
      <c r="I48" s="250"/>
      <c r="J48" s="250"/>
      <c r="K48" s="250"/>
      <c r="L48" s="190"/>
      <c r="M48" s="250"/>
      <c r="N48" s="250"/>
    </row>
    <row r="49" spans="1:14" ht="15.75" customHeight="1" x14ac:dyDescent="0.2">
      <c r="A49" s="340" t="s">
        <v>158</v>
      </c>
      <c r="B49" s="340"/>
      <c r="G49" s="190"/>
      <c r="L49" s="190"/>
    </row>
    <row r="50" spans="1:14" ht="15.75" customHeight="1" x14ac:dyDescent="0.2">
      <c r="A50" s="21"/>
      <c r="B50" s="12" t="s">
        <v>134</v>
      </c>
      <c r="C50" s="224">
        <v>2963</v>
      </c>
      <c r="D50" s="224">
        <v>2937</v>
      </c>
      <c r="E50" s="224">
        <v>2979</v>
      </c>
      <c r="F50" s="224">
        <v>3055</v>
      </c>
      <c r="G50" s="225">
        <v>3055</v>
      </c>
      <c r="H50" s="224">
        <v>3019</v>
      </c>
      <c r="I50" s="224">
        <v>3035</v>
      </c>
      <c r="J50" s="224">
        <v>3019</v>
      </c>
      <c r="K50" s="224">
        <v>3048</v>
      </c>
      <c r="L50" s="225">
        <v>3048</v>
      </c>
      <c r="M50" s="224">
        <v>3088</v>
      </c>
      <c r="N50" s="224">
        <v>3027</v>
      </c>
    </row>
    <row r="51" spans="1:14" ht="15.75" customHeight="1" x14ac:dyDescent="0.2">
      <c r="A51" s="21"/>
      <c r="B51" s="12" t="s">
        <v>135</v>
      </c>
      <c r="C51" s="224">
        <v>299</v>
      </c>
      <c r="D51" s="224">
        <v>300</v>
      </c>
      <c r="E51" s="224">
        <v>303</v>
      </c>
      <c r="F51" s="224">
        <v>305</v>
      </c>
      <c r="G51" s="225">
        <v>305</v>
      </c>
      <c r="H51" s="224">
        <v>306</v>
      </c>
      <c r="I51" s="224">
        <v>306</v>
      </c>
      <c r="J51" s="224">
        <v>307</v>
      </c>
      <c r="K51" s="224">
        <v>310</v>
      </c>
      <c r="L51" s="225">
        <v>310</v>
      </c>
      <c r="M51" s="224">
        <v>313</v>
      </c>
      <c r="N51" s="224">
        <v>316</v>
      </c>
    </row>
    <row r="52" spans="1:14" ht="15.75" customHeight="1" x14ac:dyDescent="0.2">
      <c r="A52" s="18"/>
      <c r="B52" s="12" t="s">
        <v>136</v>
      </c>
      <c r="C52" s="224">
        <v>126.58929999999999</v>
      </c>
      <c r="D52" s="224">
        <v>123.5446</v>
      </c>
      <c r="E52" s="224">
        <v>125.0155</v>
      </c>
      <c r="F52" s="224">
        <v>120.5526</v>
      </c>
      <c r="G52" s="225">
        <v>495.702</v>
      </c>
      <c r="H52" s="224">
        <v>123.9862</v>
      </c>
      <c r="I52" s="224">
        <v>127.0326</v>
      </c>
      <c r="J52" s="224">
        <v>126.75409999999999</v>
      </c>
      <c r="K52" s="224">
        <v>131.41419999999999</v>
      </c>
      <c r="L52" s="225">
        <v>509.18709999999999</v>
      </c>
      <c r="M52" s="224">
        <v>131.71440000000001</v>
      </c>
      <c r="N52" s="224">
        <v>132.76990000000001</v>
      </c>
    </row>
    <row r="53" spans="1:14" ht="15.75" customHeight="1" x14ac:dyDescent="0.2">
      <c r="A53" s="18"/>
      <c r="B53" s="12" t="s">
        <v>137</v>
      </c>
      <c r="C53" s="224">
        <v>112.8267</v>
      </c>
      <c r="D53" s="224">
        <v>113.1358</v>
      </c>
      <c r="E53" s="224">
        <v>113.32380000000001</v>
      </c>
      <c r="F53" s="224">
        <v>108.8099</v>
      </c>
      <c r="G53" s="225">
        <v>448.09620000000001</v>
      </c>
      <c r="H53" s="224">
        <v>112.9622</v>
      </c>
      <c r="I53" s="224">
        <v>116.70959999999999</v>
      </c>
      <c r="J53" s="224">
        <v>116.333</v>
      </c>
      <c r="K53" s="224">
        <v>118.97790000000001</v>
      </c>
      <c r="L53" s="225">
        <v>464.98259999999999</v>
      </c>
      <c r="M53" s="224">
        <v>119.2011</v>
      </c>
      <c r="N53" s="224">
        <v>121.1335</v>
      </c>
    </row>
    <row r="54" spans="1:14" ht="15.75" customHeight="1" x14ac:dyDescent="0.2">
      <c r="A54" s="18"/>
      <c r="B54" s="19" t="s">
        <v>152</v>
      </c>
      <c r="C54" s="244">
        <v>4.0999999999999995E-2</v>
      </c>
      <c r="D54" s="244">
        <v>2.6000000000000002E-2</v>
      </c>
      <c r="E54" s="244">
        <v>2.2000000000000002E-2</v>
      </c>
      <c r="F54" s="244">
        <v>-4.0999999999999995E-2</v>
      </c>
      <c r="G54" s="242">
        <v>1.1000000000000001E-2</v>
      </c>
      <c r="H54" s="244">
        <v>1E-3</v>
      </c>
      <c r="I54" s="244">
        <v>3.2000000000000001E-2</v>
      </c>
      <c r="J54" s="244">
        <v>2.7000000000000003E-2</v>
      </c>
      <c r="K54" s="244">
        <v>9.3000000000000013E-2</v>
      </c>
      <c r="L54" s="242">
        <v>3.7999999999999999E-2</v>
      </c>
      <c r="M54" s="244">
        <v>5.5E-2</v>
      </c>
      <c r="N54" s="244">
        <v>3.7999999999999999E-2</v>
      </c>
    </row>
    <row r="55" spans="1:14" ht="15.75" customHeight="1" x14ac:dyDescent="0.2">
      <c r="A55" s="18"/>
      <c r="B55" s="12" t="s">
        <v>53</v>
      </c>
      <c r="C55" s="224">
        <v>52.377000000000002</v>
      </c>
      <c r="D55" s="224">
        <v>52.987000000000002</v>
      </c>
      <c r="E55" s="224">
        <v>55.369199999999999</v>
      </c>
      <c r="F55" s="224">
        <v>55.330800000000004</v>
      </c>
      <c r="G55" s="225">
        <v>216.06389999999999</v>
      </c>
      <c r="H55" s="224">
        <v>55.459400000000002</v>
      </c>
      <c r="I55" s="224">
        <v>58.081899999999997</v>
      </c>
      <c r="J55" s="224">
        <v>60.181800000000003</v>
      </c>
      <c r="K55" s="224">
        <v>56.659199999999998</v>
      </c>
      <c r="L55" s="225">
        <v>230.38229999999999</v>
      </c>
      <c r="M55" s="224">
        <v>57.991599999999998</v>
      </c>
      <c r="N55" s="224">
        <v>59.744900000000001</v>
      </c>
    </row>
    <row r="56" spans="1:14" ht="15.75" customHeight="1" x14ac:dyDescent="0.2">
      <c r="A56" s="18"/>
      <c r="B56" s="19" t="s">
        <v>152</v>
      </c>
      <c r="C56" s="244">
        <v>0.19100000000000003</v>
      </c>
      <c r="D56" s="244">
        <v>0.21100000000000002</v>
      </c>
      <c r="E56" s="244">
        <v>0.182</v>
      </c>
      <c r="F56" s="244">
        <v>0.16899999999999998</v>
      </c>
      <c r="G56" s="242">
        <v>0.188</v>
      </c>
      <c r="H56" s="244">
        <v>5.9000000000000004E-2</v>
      </c>
      <c r="I56" s="244">
        <v>9.6000000000000002E-2</v>
      </c>
      <c r="J56" s="244">
        <v>8.6999999999999994E-2</v>
      </c>
      <c r="K56" s="244">
        <v>2.4E-2</v>
      </c>
      <c r="L56" s="242">
        <v>6.6000000000000003E-2</v>
      </c>
      <c r="M56" s="244">
        <v>4.5999999999999999E-2</v>
      </c>
      <c r="N56" s="244">
        <v>2.8999999999999998E-2</v>
      </c>
    </row>
    <row r="57" spans="1:14" ht="15.75" customHeight="1" x14ac:dyDescent="0.2">
      <c r="A57" s="21"/>
      <c r="B57" s="21"/>
      <c r="C57" s="250"/>
      <c r="D57" s="250"/>
      <c r="E57" s="250"/>
      <c r="F57" s="250"/>
      <c r="G57" s="190"/>
      <c r="H57" s="250"/>
      <c r="I57" s="250"/>
      <c r="J57" s="250"/>
      <c r="K57" s="250"/>
      <c r="L57" s="190"/>
      <c r="M57" s="250"/>
      <c r="N57" s="250"/>
    </row>
    <row r="58" spans="1:14" ht="15.75" customHeight="1" x14ac:dyDescent="0.2">
      <c r="A58" s="340" t="s">
        <v>159</v>
      </c>
      <c r="B58" s="340"/>
      <c r="C58" s="250"/>
      <c r="D58" s="250"/>
      <c r="E58" s="250"/>
      <c r="G58" s="190"/>
      <c r="H58" s="250"/>
      <c r="I58" s="250"/>
      <c r="J58" s="250"/>
      <c r="L58" s="190"/>
    </row>
    <row r="59" spans="1:14" ht="15.75" customHeight="1" x14ac:dyDescent="0.2">
      <c r="A59" s="18"/>
      <c r="B59" s="12" t="s">
        <v>134</v>
      </c>
      <c r="C59" s="224">
        <v>3845</v>
      </c>
      <c r="D59" s="224">
        <v>3754</v>
      </c>
      <c r="E59" s="224">
        <v>3670</v>
      </c>
      <c r="F59" s="224">
        <v>3688</v>
      </c>
      <c r="G59" s="225">
        <v>3688</v>
      </c>
      <c r="H59" s="224">
        <v>3681</v>
      </c>
      <c r="I59" s="224">
        <v>3695</v>
      </c>
      <c r="J59" s="224">
        <v>3707</v>
      </c>
      <c r="K59" s="224">
        <v>3781</v>
      </c>
      <c r="L59" s="225">
        <v>3781</v>
      </c>
      <c r="M59" s="224">
        <v>3795</v>
      </c>
      <c r="N59" s="224">
        <v>3764</v>
      </c>
    </row>
    <row r="60" spans="1:14" ht="15.75" customHeight="1" x14ac:dyDescent="0.2">
      <c r="A60" s="18"/>
      <c r="B60" s="12" t="s">
        <v>135</v>
      </c>
      <c r="C60" s="224">
        <v>52</v>
      </c>
      <c r="D60" s="224">
        <v>54</v>
      </c>
      <c r="E60" s="224">
        <v>58</v>
      </c>
      <c r="F60" s="224">
        <v>63</v>
      </c>
      <c r="G60" s="225">
        <v>63</v>
      </c>
      <c r="H60" s="224">
        <v>66</v>
      </c>
      <c r="I60" s="224">
        <v>70</v>
      </c>
      <c r="J60" s="224">
        <v>75</v>
      </c>
      <c r="K60" s="224">
        <v>81</v>
      </c>
      <c r="L60" s="225">
        <v>81</v>
      </c>
      <c r="M60" s="224">
        <v>86</v>
      </c>
      <c r="N60" s="224">
        <v>89</v>
      </c>
    </row>
    <row r="61" spans="1:14" ht="15.75" customHeight="1" x14ac:dyDescent="0.2">
      <c r="A61" s="18"/>
      <c r="B61" s="12" t="s">
        <v>136</v>
      </c>
      <c r="C61" s="224">
        <v>2525.3114</v>
      </c>
      <c r="D61" s="224">
        <v>2427.8923</v>
      </c>
      <c r="E61" s="224">
        <v>2397.4870000000001</v>
      </c>
      <c r="F61" s="224">
        <v>2427.6286</v>
      </c>
      <c r="G61" s="225">
        <v>9778.3192999999992</v>
      </c>
      <c r="H61" s="224">
        <v>2456.6444999999999</v>
      </c>
      <c r="I61" s="224">
        <v>2534.2058000000002</v>
      </c>
      <c r="J61" s="224">
        <v>2555.8836000000001</v>
      </c>
      <c r="K61" s="224">
        <v>2662.2525999999998</v>
      </c>
      <c r="L61" s="225">
        <v>10208.9864</v>
      </c>
      <c r="M61" s="224">
        <v>2698.8568</v>
      </c>
      <c r="N61" s="224">
        <v>2759.9983000000002</v>
      </c>
    </row>
    <row r="62" spans="1:14" ht="15.75" customHeight="1" x14ac:dyDescent="0.2">
      <c r="A62" s="18"/>
      <c r="B62" s="12" t="s">
        <v>44</v>
      </c>
      <c r="C62" s="224">
        <v>2449.3519000000001</v>
      </c>
      <c r="D62" s="224">
        <v>2352.8636000000001</v>
      </c>
      <c r="E62" s="224">
        <v>2325.7166999999999</v>
      </c>
      <c r="F62" s="224">
        <v>2343.6116000000002</v>
      </c>
      <c r="G62" s="225">
        <v>9471.5437000000002</v>
      </c>
      <c r="H62" s="224">
        <v>2378.6401000000001</v>
      </c>
      <c r="I62" s="224">
        <v>2450.5713999999998</v>
      </c>
      <c r="J62" s="224">
        <v>2473.2264</v>
      </c>
      <c r="K62" s="224">
        <v>2565.1471999999999</v>
      </c>
      <c r="L62" s="225">
        <v>9867.5851000000002</v>
      </c>
      <c r="M62" s="224">
        <v>2617.2094999999999</v>
      </c>
      <c r="N62" s="224">
        <v>2676.2458999999999</v>
      </c>
    </row>
    <row r="63" spans="1:14" ht="15.75" customHeight="1" x14ac:dyDescent="0.2">
      <c r="A63" s="18"/>
      <c r="B63" s="19" t="s">
        <v>152</v>
      </c>
      <c r="C63" s="244">
        <v>0.109</v>
      </c>
      <c r="D63" s="244">
        <v>4.4999999999999998E-2</v>
      </c>
      <c r="E63" s="244">
        <v>3.9E-2</v>
      </c>
      <c r="F63" s="244">
        <v>3.2000000000000001E-2</v>
      </c>
      <c r="G63" s="242">
        <v>5.5999999999999994E-2</v>
      </c>
      <c r="H63" s="244">
        <v>-2.8999999999999998E-2</v>
      </c>
      <c r="I63" s="244">
        <v>4.2000000000000003E-2</v>
      </c>
      <c r="J63" s="244">
        <v>6.3E-2</v>
      </c>
      <c r="K63" s="244">
        <v>9.5000000000000001E-2</v>
      </c>
      <c r="L63" s="242">
        <v>4.2000000000000003E-2</v>
      </c>
      <c r="M63" s="244">
        <v>0.1</v>
      </c>
      <c r="N63" s="244">
        <v>9.1999999999999998E-2</v>
      </c>
    </row>
    <row r="64" spans="1:14" ht="15.75" customHeight="1" x14ac:dyDescent="0.2">
      <c r="A64" s="18"/>
      <c r="B64" s="12" t="s">
        <v>53</v>
      </c>
      <c r="C64" s="224">
        <v>1191.1565000000001</v>
      </c>
      <c r="D64" s="224">
        <v>1122.4623999999999</v>
      </c>
      <c r="E64" s="224">
        <v>1138.0443</v>
      </c>
      <c r="F64" s="224">
        <v>1142.0038999999999</v>
      </c>
      <c r="G64" s="225">
        <v>4593.6670999999997</v>
      </c>
      <c r="H64" s="224">
        <v>1173.1384</v>
      </c>
      <c r="I64" s="224">
        <v>1271.8717999999999</v>
      </c>
      <c r="J64" s="224">
        <v>1315.2367999999999</v>
      </c>
      <c r="K64" s="224">
        <v>1366.4458999999999</v>
      </c>
      <c r="L64" s="225">
        <v>5126.6927999999998</v>
      </c>
      <c r="M64" s="224">
        <v>1386.3423</v>
      </c>
      <c r="N64" s="224">
        <v>1325.1072999999999</v>
      </c>
    </row>
    <row r="65" spans="1:14" ht="15.75" customHeight="1" x14ac:dyDescent="0.2">
      <c r="A65" s="18"/>
      <c r="B65" s="19" t="s">
        <v>152</v>
      </c>
      <c r="C65" s="244">
        <v>0.16</v>
      </c>
      <c r="D65" s="244">
        <v>8.8000000000000009E-2</v>
      </c>
      <c r="E65" s="244">
        <v>0.10300000000000001</v>
      </c>
      <c r="F65" s="244">
        <v>7.4999999999999997E-2</v>
      </c>
      <c r="G65" s="242">
        <v>0.106</v>
      </c>
      <c r="H65" s="244">
        <v>-1.4999999999999999E-2</v>
      </c>
      <c r="I65" s="244">
        <v>0.13300000000000001</v>
      </c>
      <c r="J65" s="244">
        <v>0.156</v>
      </c>
      <c r="K65" s="244">
        <v>0.19700000000000001</v>
      </c>
      <c r="L65" s="242">
        <v>0.11599999999999999</v>
      </c>
      <c r="M65" s="244">
        <v>0.182</v>
      </c>
      <c r="N65" s="244">
        <v>4.2000000000000003E-2</v>
      </c>
    </row>
    <row r="66" spans="1:14" ht="15.75" customHeight="1" x14ac:dyDescent="0.2">
      <c r="A66" s="18"/>
      <c r="B66" s="12"/>
      <c r="C66" s="250"/>
      <c r="D66" s="250"/>
      <c r="E66" s="250"/>
      <c r="F66" s="250"/>
      <c r="G66" s="190"/>
      <c r="H66" s="250"/>
      <c r="I66" s="250"/>
      <c r="J66" s="250"/>
      <c r="K66" s="250"/>
      <c r="L66" s="190"/>
      <c r="M66" s="250"/>
      <c r="N66" s="250"/>
    </row>
    <row r="67" spans="1:14" ht="15.75" customHeight="1" x14ac:dyDescent="0.2">
      <c r="A67" s="340" t="s">
        <v>160</v>
      </c>
      <c r="B67" s="340"/>
      <c r="C67" s="250"/>
      <c r="D67" s="250"/>
      <c r="E67" s="250"/>
      <c r="G67" s="190"/>
      <c r="H67" s="250"/>
      <c r="I67" s="250"/>
      <c r="J67" s="250"/>
      <c r="L67" s="190"/>
    </row>
    <row r="68" spans="1:14" ht="15.75" customHeight="1" x14ac:dyDescent="0.2">
      <c r="A68" s="18"/>
      <c r="B68" s="12" t="s">
        <v>135</v>
      </c>
      <c r="C68" s="224">
        <v>230</v>
      </c>
      <c r="D68" s="224">
        <v>226</v>
      </c>
      <c r="E68" s="224">
        <v>222</v>
      </c>
      <c r="F68" s="224">
        <v>218</v>
      </c>
      <c r="G68" s="225">
        <v>218</v>
      </c>
      <c r="H68" s="224">
        <v>209</v>
      </c>
      <c r="I68" s="224">
        <v>201</v>
      </c>
      <c r="J68" s="224">
        <v>194</v>
      </c>
      <c r="K68" s="224">
        <v>189</v>
      </c>
      <c r="L68" s="225">
        <v>189</v>
      </c>
      <c r="M68" s="224">
        <v>186</v>
      </c>
      <c r="N68" s="224">
        <v>182</v>
      </c>
    </row>
    <row r="69" spans="1:14" ht="15.75" customHeight="1" x14ac:dyDescent="0.2">
      <c r="A69" s="18"/>
      <c r="B69" s="12" t="s">
        <v>136</v>
      </c>
      <c r="C69" s="224">
        <v>20527.604800000001</v>
      </c>
      <c r="D69" s="224">
        <v>20321.398099999999</v>
      </c>
      <c r="E69" s="224">
        <v>19428.3616</v>
      </c>
      <c r="F69" s="224">
        <v>18388.4179</v>
      </c>
      <c r="G69" s="225">
        <v>78665.782500000001</v>
      </c>
      <c r="H69" s="224">
        <v>17583.526300000001</v>
      </c>
      <c r="I69" s="224">
        <v>17255.706099999999</v>
      </c>
      <c r="J69" s="224">
        <v>16762.580600000001</v>
      </c>
      <c r="K69" s="224">
        <v>16109.1333</v>
      </c>
      <c r="L69" s="225">
        <v>67710.946200000006</v>
      </c>
      <c r="M69" s="224">
        <v>15569.300499999999</v>
      </c>
      <c r="N69" s="224">
        <v>14944.0993</v>
      </c>
    </row>
    <row r="70" spans="1:14" ht="15.75" customHeight="1" x14ac:dyDescent="0.2">
      <c r="A70" s="18"/>
      <c r="B70" s="12" t="s">
        <v>44</v>
      </c>
      <c r="C70" s="224">
        <v>20520.581699999999</v>
      </c>
      <c r="D70" s="224">
        <v>20313.487099999998</v>
      </c>
      <c r="E70" s="224">
        <v>19418.103999999999</v>
      </c>
      <c r="F70" s="224">
        <v>18377.948400000001</v>
      </c>
      <c r="G70" s="225">
        <v>78630.121299999999</v>
      </c>
      <c r="H70" s="224">
        <v>17573.431</v>
      </c>
      <c r="I70" s="224">
        <v>17247.009399999999</v>
      </c>
      <c r="J70" s="224">
        <v>16757.5327</v>
      </c>
      <c r="K70" s="224">
        <v>16111.1967</v>
      </c>
      <c r="L70" s="225">
        <v>67689.169800000003</v>
      </c>
      <c r="M70" s="224">
        <v>15555.2569</v>
      </c>
      <c r="N70" s="224">
        <v>14943.136</v>
      </c>
    </row>
    <row r="71" spans="1:14" ht="15.75" customHeight="1" x14ac:dyDescent="0.2">
      <c r="A71" s="18"/>
      <c r="B71" s="19" t="s">
        <v>152</v>
      </c>
      <c r="C71" s="244">
        <v>-6.6000000000000003E-2</v>
      </c>
      <c r="D71" s="244">
        <v>-6.9000000000000006E-2</v>
      </c>
      <c r="E71" s="244">
        <v>-0.107</v>
      </c>
      <c r="F71" s="244">
        <v>-0.128</v>
      </c>
      <c r="G71" s="242">
        <v>-9.1999999999999998E-2</v>
      </c>
      <c r="H71" s="244">
        <v>-0.14400000000000002</v>
      </c>
      <c r="I71" s="244">
        <v>-0.151</v>
      </c>
      <c r="J71" s="244">
        <v>-0.13699999999999998</v>
      </c>
      <c r="K71" s="244">
        <v>-0.12300000000000001</v>
      </c>
      <c r="L71" s="242">
        <v>-0.13900000000000001</v>
      </c>
      <c r="M71" s="244">
        <v>-0.115</v>
      </c>
      <c r="N71" s="244">
        <v>-0.13400000000000001</v>
      </c>
    </row>
    <row r="72" spans="1:14" ht="15.75" customHeight="1" x14ac:dyDescent="0.2">
      <c r="A72" s="18"/>
      <c r="B72" s="12" t="s">
        <v>53</v>
      </c>
      <c r="C72" s="224">
        <v>8021.3281999999999</v>
      </c>
      <c r="D72" s="224">
        <v>7075.4906000000001</v>
      </c>
      <c r="E72" s="224">
        <v>7220.1724999999997</v>
      </c>
      <c r="F72" s="224">
        <v>3586.6777000000002</v>
      </c>
      <c r="G72" s="225">
        <v>25903.669000000002</v>
      </c>
      <c r="H72" s="224">
        <v>6609.5087999999996</v>
      </c>
      <c r="I72" s="224">
        <v>6862.8008</v>
      </c>
      <c r="J72" s="224">
        <v>5987.3865999999998</v>
      </c>
      <c r="K72" s="224">
        <v>5875.9687000000004</v>
      </c>
      <c r="L72" s="225">
        <v>25335.6649</v>
      </c>
      <c r="M72" s="224">
        <v>5576.5824000000002</v>
      </c>
      <c r="N72" s="224">
        <v>4304.2061999999996</v>
      </c>
    </row>
    <row r="73" spans="1:14" ht="15.75" customHeight="1" x14ac:dyDescent="0.2">
      <c r="A73" s="18"/>
      <c r="B73" s="19" t="s">
        <v>152</v>
      </c>
      <c r="C73" s="244">
        <v>9.4E-2</v>
      </c>
      <c r="D73" s="244">
        <v>-2.7999999999999997E-2</v>
      </c>
      <c r="E73" s="244">
        <v>-9.3000000000000013E-2</v>
      </c>
      <c r="F73" s="244">
        <v>-0.57200000000000006</v>
      </c>
      <c r="G73" s="242">
        <v>-0.16300000000000001</v>
      </c>
      <c r="H73" s="244">
        <v>-0.17600000000000002</v>
      </c>
      <c r="I73" s="244">
        <v>-0.03</v>
      </c>
      <c r="J73" s="244">
        <v>-0.17100000000000001</v>
      </c>
      <c r="K73" s="244">
        <v>0.63800000000000001</v>
      </c>
      <c r="L73" s="242">
        <v>-2.2000000000000002E-2</v>
      </c>
      <c r="M73" s="244">
        <v>-0.156</v>
      </c>
      <c r="N73" s="244">
        <v>-0.373</v>
      </c>
    </row>
    <row r="74" spans="1:14" ht="15.75" customHeight="1" x14ac:dyDescent="0.2">
      <c r="A74" s="18"/>
      <c r="B74" s="12"/>
      <c r="G74" s="190"/>
      <c r="L74" s="190"/>
    </row>
    <row r="75" spans="1:14" ht="15.75" customHeight="1" x14ac:dyDescent="0.2">
      <c r="A75" s="340" t="s">
        <v>144</v>
      </c>
      <c r="B75" s="340"/>
      <c r="C75" s="250"/>
      <c r="D75" s="250"/>
      <c r="E75" s="250"/>
      <c r="F75" s="250"/>
      <c r="G75" s="190"/>
      <c r="H75" s="250"/>
      <c r="I75" s="250"/>
      <c r="J75" s="250"/>
      <c r="K75" s="250"/>
      <c r="L75" s="190"/>
      <c r="M75" s="250"/>
      <c r="N75" s="250"/>
    </row>
    <row r="76" spans="1:14" ht="15.75" customHeight="1" x14ac:dyDescent="0.2">
      <c r="A76" s="18"/>
      <c r="B76" s="12" t="s">
        <v>134</v>
      </c>
      <c r="C76" s="224"/>
      <c r="D76" s="224"/>
      <c r="E76" s="224"/>
      <c r="F76" s="224"/>
      <c r="G76" s="225"/>
      <c r="H76" s="224"/>
      <c r="I76" s="224"/>
      <c r="J76" s="224"/>
      <c r="K76" s="224">
        <v>1146</v>
      </c>
      <c r="L76" s="225">
        <v>1146</v>
      </c>
      <c r="M76" s="224">
        <v>1087</v>
      </c>
      <c r="N76" s="224">
        <v>1116</v>
      </c>
    </row>
    <row r="77" spans="1:14" ht="15.75" customHeight="1" x14ac:dyDescent="0.2">
      <c r="A77" s="18"/>
      <c r="B77" s="12" t="s">
        <v>136</v>
      </c>
      <c r="C77" s="224"/>
      <c r="D77" s="224"/>
      <c r="E77" s="224"/>
      <c r="F77" s="224"/>
      <c r="G77" s="225"/>
      <c r="H77" s="224"/>
      <c r="I77" s="224"/>
      <c r="J77" s="224"/>
      <c r="K77" s="224">
        <v>2501.4306000000001</v>
      </c>
      <c r="L77" s="225">
        <v>2501.4306000000001</v>
      </c>
      <c r="M77" s="224">
        <v>2499.5147000000002</v>
      </c>
      <c r="N77" s="224">
        <v>2457.5808999999999</v>
      </c>
    </row>
    <row r="78" spans="1:14" ht="15.75" customHeight="1" x14ac:dyDescent="0.2">
      <c r="A78" s="18"/>
      <c r="B78" s="12" t="s">
        <v>44</v>
      </c>
      <c r="C78" s="224"/>
      <c r="D78" s="224"/>
      <c r="E78" s="224"/>
      <c r="F78" s="224"/>
      <c r="G78" s="225"/>
      <c r="H78" s="224"/>
      <c r="I78" s="224"/>
      <c r="J78" s="224"/>
      <c r="K78" s="224">
        <v>2160.1397000000002</v>
      </c>
      <c r="L78" s="225">
        <v>2160.1397000000002</v>
      </c>
      <c r="M78" s="224">
        <v>2239.4812999999999</v>
      </c>
      <c r="N78" s="224">
        <v>2187.3543</v>
      </c>
    </row>
    <row r="79" spans="1:14" ht="15.75" hidden="1" customHeight="1" x14ac:dyDescent="0.2">
      <c r="A79" s="18"/>
      <c r="B79" s="19"/>
      <c r="C79" s="244"/>
      <c r="D79" s="244"/>
      <c r="E79" s="244"/>
      <c r="F79" s="244"/>
      <c r="G79" s="242"/>
      <c r="H79" s="244"/>
      <c r="I79" s="244"/>
      <c r="J79" s="244"/>
      <c r="K79" s="244"/>
      <c r="L79" s="242"/>
      <c r="M79" s="244"/>
      <c r="N79" s="244"/>
    </row>
    <row r="80" spans="1:14" ht="15.75" customHeight="1" x14ac:dyDescent="0.2">
      <c r="A80" s="18"/>
      <c r="B80" s="12" t="s">
        <v>53</v>
      </c>
      <c r="C80" s="224"/>
      <c r="D80" s="224"/>
      <c r="E80" s="224"/>
      <c r="F80" s="224"/>
      <c r="G80" s="225"/>
      <c r="H80" s="224"/>
      <c r="I80" s="224"/>
      <c r="J80" s="224"/>
      <c r="K80" s="224">
        <v>733.3827</v>
      </c>
      <c r="L80" s="225">
        <v>733.3827</v>
      </c>
      <c r="M80" s="224">
        <v>1148.1664000000001</v>
      </c>
      <c r="N80" s="224">
        <v>1128.9439</v>
      </c>
    </row>
    <row r="81" spans="1:14" ht="15.75" hidden="1" customHeight="1" x14ac:dyDescent="0.2">
      <c r="A81" s="18"/>
      <c r="B81" s="19"/>
      <c r="C81" s="244"/>
      <c r="D81" s="244"/>
      <c r="E81" s="244"/>
      <c r="F81" s="244"/>
      <c r="G81" s="242"/>
      <c r="H81" s="244"/>
      <c r="I81" s="244"/>
      <c r="J81" s="244"/>
      <c r="K81" s="244"/>
      <c r="L81" s="242"/>
      <c r="M81" s="244"/>
      <c r="N81" s="244"/>
    </row>
    <row r="82" spans="1:14" ht="15.75" customHeight="1" x14ac:dyDescent="0.2">
      <c r="A82" s="21"/>
      <c r="B82" s="21"/>
      <c r="C82" s="250"/>
      <c r="D82" s="250"/>
      <c r="E82" s="250"/>
      <c r="F82" s="250"/>
      <c r="G82" s="190"/>
      <c r="H82" s="250"/>
      <c r="I82" s="250"/>
      <c r="J82" s="250"/>
      <c r="K82" s="250"/>
      <c r="L82" s="190"/>
      <c r="M82" s="250"/>
      <c r="N82" s="250"/>
    </row>
    <row r="83" spans="1:14" ht="15.75" customHeight="1" x14ac:dyDescent="0.2">
      <c r="A83" s="340" t="s">
        <v>145</v>
      </c>
      <c r="B83" s="340"/>
      <c r="C83" s="250"/>
      <c r="D83" s="250"/>
      <c r="E83" s="250"/>
      <c r="F83" s="250"/>
      <c r="G83" s="190"/>
      <c r="H83" s="250"/>
      <c r="I83" s="250"/>
      <c r="J83" s="250"/>
      <c r="K83" s="250"/>
      <c r="L83" s="190"/>
      <c r="M83" s="250"/>
      <c r="N83" s="250"/>
    </row>
    <row r="84" spans="1:14" ht="15.75" customHeight="1" x14ac:dyDescent="0.2">
      <c r="A84" s="18"/>
      <c r="B84" s="12" t="s">
        <v>134</v>
      </c>
      <c r="C84" s="224"/>
      <c r="D84" s="224"/>
      <c r="E84" s="224"/>
      <c r="F84" s="224"/>
      <c r="G84" s="225"/>
      <c r="H84" s="224"/>
      <c r="I84" s="224"/>
      <c r="J84" s="224"/>
      <c r="K84" s="224">
        <v>5081</v>
      </c>
      <c r="L84" s="225">
        <v>5081</v>
      </c>
      <c r="M84" s="224">
        <v>5042</v>
      </c>
      <c r="N84" s="224">
        <v>4905</v>
      </c>
    </row>
    <row r="85" spans="1:14" ht="15.75" customHeight="1" x14ac:dyDescent="0.2">
      <c r="A85" s="18"/>
      <c r="B85" s="12" t="s">
        <v>136</v>
      </c>
      <c r="C85" s="224"/>
      <c r="D85" s="224"/>
      <c r="E85" s="224"/>
      <c r="F85" s="224"/>
      <c r="G85" s="225"/>
      <c r="H85" s="224"/>
      <c r="I85" s="224"/>
      <c r="J85" s="224"/>
      <c r="K85" s="224">
        <v>81.016800000000003</v>
      </c>
      <c r="L85" s="225">
        <v>81.016800000000003</v>
      </c>
      <c r="M85" s="224">
        <v>115.9254</v>
      </c>
      <c r="N85" s="224">
        <v>118.37609999999999</v>
      </c>
    </row>
    <row r="86" spans="1:14" ht="15.75" customHeight="1" x14ac:dyDescent="0.2">
      <c r="A86" s="18"/>
      <c r="B86" s="12" t="s">
        <v>44</v>
      </c>
      <c r="C86" s="224"/>
      <c r="D86" s="224"/>
      <c r="E86" s="224"/>
      <c r="F86" s="224"/>
      <c r="G86" s="225"/>
      <c r="H86" s="224"/>
      <c r="I86" s="224"/>
      <c r="J86" s="224"/>
      <c r="K86" s="224">
        <v>76.118200000000002</v>
      </c>
      <c r="L86" s="225">
        <v>76.118200000000002</v>
      </c>
      <c r="M86" s="224">
        <v>110.2261</v>
      </c>
      <c r="N86" s="224">
        <v>112.47450000000001</v>
      </c>
    </row>
    <row r="87" spans="1:14" ht="15.75" hidden="1" customHeight="1" x14ac:dyDescent="0.2">
      <c r="A87" s="18"/>
      <c r="B87" s="19"/>
      <c r="C87" s="244"/>
      <c r="D87" s="244"/>
      <c r="E87" s="244"/>
      <c r="F87" s="244"/>
      <c r="G87" s="242"/>
      <c r="H87" s="244"/>
      <c r="I87" s="244"/>
      <c r="J87" s="244"/>
      <c r="K87" s="244"/>
      <c r="L87" s="242"/>
      <c r="M87" s="244"/>
      <c r="N87" s="244"/>
    </row>
    <row r="88" spans="1:14" ht="15.75" customHeight="1" x14ac:dyDescent="0.2">
      <c r="A88" s="18"/>
      <c r="B88" s="12" t="s">
        <v>53</v>
      </c>
      <c r="C88" s="224"/>
      <c r="D88" s="224"/>
      <c r="E88" s="224"/>
      <c r="F88" s="224"/>
      <c r="G88" s="225"/>
      <c r="H88" s="224"/>
      <c r="I88" s="224"/>
      <c r="J88" s="224"/>
      <c r="K88" s="224">
        <v>26.653500000000001</v>
      </c>
      <c r="L88" s="225">
        <v>26.653500000000001</v>
      </c>
      <c r="M88" s="224">
        <v>56.012300000000003</v>
      </c>
      <c r="N88" s="224">
        <v>57.866999999999997</v>
      </c>
    </row>
    <row r="89" spans="1:14" ht="15.75" hidden="1" customHeight="1" x14ac:dyDescent="0.2">
      <c r="A89" s="18"/>
      <c r="B89" s="19"/>
      <c r="C89" s="244"/>
      <c r="D89" s="244"/>
      <c r="E89" s="244"/>
      <c r="F89" s="244"/>
      <c r="G89" s="242"/>
      <c r="H89" s="244"/>
      <c r="I89" s="244"/>
      <c r="J89" s="244"/>
      <c r="K89" s="244"/>
      <c r="L89" s="242"/>
      <c r="M89" s="244"/>
      <c r="N89" s="244"/>
    </row>
    <row r="90" spans="1:14" ht="15.75" customHeight="1" x14ac:dyDescent="0.2">
      <c r="A90" s="21"/>
      <c r="B90" s="21"/>
      <c r="G90" s="190"/>
      <c r="L90" s="190"/>
    </row>
    <row r="91" spans="1:14" ht="15.75" customHeight="1" x14ac:dyDescent="0.2">
      <c r="A91" s="340" t="s">
        <v>161</v>
      </c>
      <c r="B91" s="340"/>
      <c r="G91" s="190"/>
      <c r="L91" s="190"/>
    </row>
    <row r="92" spans="1:14" ht="15.75" customHeight="1" x14ac:dyDescent="0.2">
      <c r="A92" s="21"/>
      <c r="B92" s="12" t="s">
        <v>134</v>
      </c>
      <c r="C92" s="224">
        <v>5035</v>
      </c>
      <c r="D92" s="224">
        <v>5128</v>
      </c>
      <c r="E92" s="224">
        <v>5010</v>
      </c>
      <c r="F92" s="224">
        <v>4992</v>
      </c>
      <c r="G92" s="225">
        <v>4992</v>
      </c>
      <c r="H92" s="224">
        <v>5049</v>
      </c>
      <c r="I92" s="224">
        <v>4944</v>
      </c>
      <c r="J92" s="224">
        <v>4932</v>
      </c>
      <c r="K92" s="224">
        <v>5003</v>
      </c>
      <c r="L92" s="225">
        <v>5003</v>
      </c>
      <c r="M92" s="224">
        <v>5032</v>
      </c>
      <c r="N92" s="224">
        <v>5023</v>
      </c>
    </row>
    <row r="93" spans="1:14" ht="15.75" customHeight="1" x14ac:dyDescent="0.2">
      <c r="A93" s="21"/>
      <c r="B93" s="12" t="s">
        <v>135</v>
      </c>
      <c r="C93" s="224">
        <v>193</v>
      </c>
      <c r="D93" s="224">
        <v>189</v>
      </c>
      <c r="E93" s="224">
        <v>187</v>
      </c>
      <c r="F93" s="224">
        <v>184</v>
      </c>
      <c r="G93" s="225">
        <v>184</v>
      </c>
      <c r="H93" s="224">
        <v>183</v>
      </c>
      <c r="I93" s="224">
        <v>186</v>
      </c>
      <c r="J93" s="224">
        <v>186</v>
      </c>
      <c r="K93" s="224">
        <v>191</v>
      </c>
      <c r="L93" s="225">
        <v>191</v>
      </c>
      <c r="M93" s="224">
        <v>195</v>
      </c>
      <c r="N93" s="224">
        <v>200</v>
      </c>
    </row>
    <row r="94" spans="1:14" ht="15.75" customHeight="1" x14ac:dyDescent="0.2">
      <c r="A94" s="18"/>
      <c r="B94" s="12" t="s">
        <v>136</v>
      </c>
      <c r="C94" s="224">
        <v>3771.8688000000002</v>
      </c>
      <c r="D94" s="224">
        <v>3807.9119000000001</v>
      </c>
      <c r="E94" s="224">
        <v>3793.1320000000001</v>
      </c>
      <c r="F94" s="224">
        <v>3972.1347999999998</v>
      </c>
      <c r="G94" s="225">
        <v>15345.047500000001</v>
      </c>
      <c r="H94" s="224">
        <v>3981.9659000000001</v>
      </c>
      <c r="I94" s="224">
        <v>3982.1368000000002</v>
      </c>
      <c r="J94" s="224">
        <v>4037.3631999999998</v>
      </c>
      <c r="K94" s="224">
        <v>4192.8199000000004</v>
      </c>
      <c r="L94" s="225">
        <v>16194.2857</v>
      </c>
      <c r="M94" s="224">
        <v>4208.6298999999999</v>
      </c>
      <c r="N94" s="224">
        <v>4280.0020000000004</v>
      </c>
    </row>
    <row r="95" spans="1:14" ht="15.75" customHeight="1" x14ac:dyDescent="0.2">
      <c r="A95" s="18"/>
      <c r="B95" s="12" t="s">
        <v>137</v>
      </c>
      <c r="C95" s="224">
        <v>3575.0126</v>
      </c>
      <c r="D95" s="224">
        <v>3571.3645999999999</v>
      </c>
      <c r="E95" s="224">
        <v>3609.2683000000002</v>
      </c>
      <c r="F95" s="224">
        <v>3754.6320999999998</v>
      </c>
      <c r="G95" s="225">
        <v>14510.277700000001</v>
      </c>
      <c r="H95" s="224">
        <v>3786.9814000000001</v>
      </c>
      <c r="I95" s="224">
        <v>3780.2573000000002</v>
      </c>
      <c r="J95" s="224">
        <v>3854.2411999999999</v>
      </c>
      <c r="K95" s="224">
        <v>3966.8962000000001</v>
      </c>
      <c r="L95" s="225">
        <v>15388.376</v>
      </c>
      <c r="M95" s="224">
        <v>3994.3117999999999</v>
      </c>
      <c r="N95" s="224">
        <v>4066.9657000000002</v>
      </c>
    </row>
    <row r="96" spans="1:14" ht="15.75" customHeight="1" x14ac:dyDescent="0.2">
      <c r="A96" s="18"/>
      <c r="B96" s="19" t="s">
        <v>152</v>
      </c>
      <c r="C96" s="244">
        <v>2.7999999999999997E-2</v>
      </c>
      <c r="D96" s="244">
        <v>2.6000000000000002E-2</v>
      </c>
      <c r="E96" s="244">
        <v>2.1000000000000001E-2</v>
      </c>
      <c r="F96" s="244">
        <v>3.7999999999999999E-2</v>
      </c>
      <c r="G96" s="242">
        <v>2.7999999999999997E-2</v>
      </c>
      <c r="H96" s="244">
        <v>5.9000000000000004E-2</v>
      </c>
      <c r="I96" s="244">
        <v>5.7999999999999996E-2</v>
      </c>
      <c r="J96" s="244">
        <v>6.8000000000000005E-2</v>
      </c>
      <c r="K96" s="244">
        <v>5.7000000000000002E-2</v>
      </c>
      <c r="L96" s="242">
        <v>6.0999999999999999E-2</v>
      </c>
      <c r="M96" s="244">
        <v>5.5E-2</v>
      </c>
      <c r="N96" s="244">
        <v>7.5999999999999998E-2</v>
      </c>
    </row>
    <row r="97" spans="1:15" ht="15.75" customHeight="1" x14ac:dyDescent="0.2">
      <c r="A97" s="18"/>
      <c r="B97" s="12" t="s">
        <v>53</v>
      </c>
      <c r="C97" s="224">
        <v>1796.0935999999999</v>
      </c>
      <c r="D97" s="224">
        <v>1807.7324000000001</v>
      </c>
      <c r="E97" s="224">
        <v>1950.6478</v>
      </c>
      <c r="F97" s="224">
        <v>1955.5632000000001</v>
      </c>
      <c r="G97" s="225">
        <v>7510.0370000000003</v>
      </c>
      <c r="H97" s="224">
        <v>1976.8050000000001</v>
      </c>
      <c r="I97" s="224">
        <v>2006.5498</v>
      </c>
      <c r="J97" s="224">
        <v>2099.4326999999998</v>
      </c>
      <c r="K97" s="224">
        <v>2269.9852000000001</v>
      </c>
      <c r="L97" s="225">
        <v>8352.7726999999995</v>
      </c>
      <c r="M97" s="224">
        <v>2170.0922</v>
      </c>
      <c r="N97" s="224">
        <v>2200.4227000000001</v>
      </c>
    </row>
    <row r="98" spans="1:15" ht="15.75" customHeight="1" x14ac:dyDescent="0.2">
      <c r="A98" s="18"/>
      <c r="B98" s="19" t="s">
        <v>152</v>
      </c>
      <c r="C98" s="244">
        <v>0.10199999999999999</v>
      </c>
      <c r="D98" s="244">
        <v>8.3000000000000004E-2</v>
      </c>
      <c r="E98" s="244">
        <v>0.14300000000000002</v>
      </c>
      <c r="F98" s="244">
        <v>0.14499999999999999</v>
      </c>
      <c r="G98" s="242">
        <v>0.11900000000000001</v>
      </c>
      <c r="H98" s="244">
        <v>0.10099999999999999</v>
      </c>
      <c r="I98" s="244">
        <v>0.11</v>
      </c>
      <c r="J98" s="244">
        <v>7.5999999999999998E-2</v>
      </c>
      <c r="K98" s="244">
        <v>0.161</v>
      </c>
      <c r="L98" s="242">
        <v>0.11199999999999999</v>
      </c>
      <c r="M98" s="244">
        <v>9.8000000000000004E-2</v>
      </c>
      <c r="N98" s="244">
        <v>9.6999999999999989E-2</v>
      </c>
    </row>
    <row r="99" spans="1:15" ht="15.75" customHeight="1" x14ac:dyDescent="0.2">
      <c r="A99" s="18"/>
      <c r="B99" s="42"/>
      <c r="G99" s="32"/>
      <c r="H99" s="1"/>
      <c r="I99" s="1"/>
      <c r="J99" s="1"/>
      <c r="K99" s="1"/>
      <c r="L99" s="32"/>
      <c r="M99" s="1"/>
      <c r="N99" s="1"/>
    </row>
    <row r="100" spans="1:15" ht="15.75" customHeight="1" x14ac:dyDescent="0.2">
      <c r="A100" s="340" t="s">
        <v>162</v>
      </c>
      <c r="B100" s="340"/>
      <c r="C100" s="1"/>
      <c r="D100" s="1"/>
      <c r="E100" s="1"/>
      <c r="F100" s="1"/>
      <c r="G100" s="32"/>
      <c r="H100" s="1"/>
      <c r="I100" s="1"/>
      <c r="J100" s="1"/>
      <c r="K100" s="1"/>
      <c r="L100" s="32"/>
      <c r="M100" s="1"/>
      <c r="N100" s="1"/>
    </row>
    <row r="101" spans="1:15" ht="15.75" customHeight="1" x14ac:dyDescent="0.2">
      <c r="A101" s="18"/>
      <c r="B101" s="12" t="s">
        <v>134</v>
      </c>
      <c r="C101" s="14"/>
      <c r="D101" s="14"/>
      <c r="E101" s="14"/>
      <c r="F101" s="14"/>
      <c r="G101" s="31"/>
      <c r="H101" s="15"/>
      <c r="I101" s="15"/>
      <c r="J101" s="15"/>
      <c r="K101" s="15"/>
      <c r="L101" s="31"/>
      <c r="M101" s="13">
        <v>5137</v>
      </c>
      <c r="N101" s="13">
        <v>5076</v>
      </c>
    </row>
    <row r="102" spans="1:15" ht="15.75" customHeight="1" x14ac:dyDescent="0.2">
      <c r="A102" s="18"/>
      <c r="B102" s="12" t="s">
        <v>135</v>
      </c>
      <c r="C102" s="14"/>
      <c r="D102" s="14"/>
      <c r="E102" s="14"/>
      <c r="F102" s="14"/>
      <c r="G102" s="31"/>
      <c r="H102" s="15"/>
      <c r="I102" s="15"/>
      <c r="J102" s="15"/>
      <c r="K102" s="15"/>
      <c r="L102" s="31"/>
      <c r="M102" s="13">
        <v>1264</v>
      </c>
      <c r="N102" s="13">
        <v>1247</v>
      </c>
    </row>
    <row r="103" spans="1:15" ht="15.75" customHeight="1" x14ac:dyDescent="0.2">
      <c r="A103" s="18"/>
      <c r="B103" s="12" t="s">
        <v>136</v>
      </c>
      <c r="C103" s="15"/>
      <c r="D103" s="15"/>
      <c r="E103" s="15"/>
      <c r="F103" s="15"/>
      <c r="G103" s="31"/>
      <c r="H103" s="15"/>
      <c r="I103" s="15"/>
      <c r="J103" s="15"/>
      <c r="K103" s="15"/>
      <c r="L103" s="31"/>
      <c r="M103" s="224">
        <v>226.49160000000001</v>
      </c>
      <c r="N103" s="224">
        <v>333.80470000000003</v>
      </c>
    </row>
    <row r="104" spans="1:15" ht="15.75" customHeight="1" x14ac:dyDescent="0.2">
      <c r="A104" s="18"/>
      <c r="B104" s="12" t="s">
        <v>44</v>
      </c>
      <c r="C104" s="15"/>
      <c r="D104" s="15"/>
      <c r="E104" s="15"/>
      <c r="F104" s="15"/>
      <c r="G104" s="31"/>
      <c r="H104" s="15"/>
      <c r="I104" s="15"/>
      <c r="J104" s="15"/>
      <c r="K104" s="15"/>
      <c r="L104" s="31"/>
      <c r="M104" s="224">
        <v>181.33779999999999</v>
      </c>
      <c r="N104" s="224">
        <v>279.00470000000001</v>
      </c>
    </row>
    <row r="105" spans="1:15" ht="15.75" hidden="1" customHeight="1" x14ac:dyDescent="0.2">
      <c r="A105" s="18"/>
      <c r="B105" s="19"/>
      <c r="C105" s="44"/>
      <c r="D105" s="44"/>
      <c r="E105" s="44"/>
      <c r="F105" s="44"/>
      <c r="G105" s="43"/>
      <c r="H105" s="41"/>
      <c r="I105" s="41"/>
      <c r="J105" s="41"/>
      <c r="K105" s="15"/>
      <c r="L105" s="43"/>
      <c r="M105" s="244"/>
      <c r="N105" s="244"/>
    </row>
    <row r="106" spans="1:15" ht="15.75" customHeight="1" x14ac:dyDescent="0.2">
      <c r="A106" s="18"/>
      <c r="B106" s="12" t="s">
        <v>53</v>
      </c>
      <c r="C106" s="15"/>
      <c r="D106" s="15"/>
      <c r="E106" s="15"/>
      <c r="F106" s="15"/>
      <c r="G106" s="31"/>
      <c r="H106" s="15"/>
      <c r="I106" s="15"/>
      <c r="J106" s="15"/>
      <c r="K106" s="15"/>
      <c r="L106" s="31"/>
      <c r="M106" s="224">
        <v>5.5496999999999996</v>
      </c>
      <c r="N106" s="224">
        <v>77.445400000000006</v>
      </c>
    </row>
    <row r="107" spans="1:15" ht="15.75" hidden="1" customHeight="1" x14ac:dyDescent="0.2">
      <c r="A107" s="18"/>
      <c r="B107" s="19"/>
      <c r="C107" s="44"/>
      <c r="D107" s="44"/>
      <c r="E107" s="44"/>
      <c r="F107" s="44"/>
      <c r="G107" s="43"/>
      <c r="H107" s="41"/>
      <c r="I107" s="41"/>
      <c r="J107" s="41"/>
      <c r="K107" s="15"/>
      <c r="L107" s="43"/>
      <c r="M107" s="15"/>
      <c r="N107" s="15"/>
    </row>
    <row r="108" spans="1:15" ht="15.75" customHeight="1" x14ac:dyDescent="0.2">
      <c r="A108" s="21"/>
      <c r="B108" s="21"/>
      <c r="C108" s="1"/>
      <c r="D108" s="1"/>
      <c r="E108" s="1"/>
      <c r="F108" s="1"/>
      <c r="G108" s="32"/>
      <c r="H108" s="1"/>
      <c r="I108" s="1"/>
      <c r="J108" s="1"/>
      <c r="K108" s="1"/>
      <c r="L108" s="32"/>
      <c r="M108" s="1"/>
      <c r="N108" s="1"/>
    </row>
    <row r="109" spans="1:15" ht="15.75" customHeight="1" x14ac:dyDescent="0.2"/>
    <row r="110" spans="1:15" ht="15.75" customHeight="1" x14ac:dyDescent="0.2">
      <c r="A110" s="22"/>
      <c r="B110" s="22"/>
    </row>
    <row r="111" spans="1:15" ht="15.75" customHeight="1" x14ac:dyDescent="0.2">
      <c r="A111" s="22"/>
      <c r="B111" s="22"/>
    </row>
    <row r="112" spans="1:15" ht="15.75" customHeight="1" x14ac:dyDescent="0.2">
      <c r="A112" s="351" t="s">
        <v>127</v>
      </c>
      <c r="B112" s="351"/>
      <c r="C112" s="351"/>
      <c r="D112" s="351"/>
      <c r="E112" s="351"/>
      <c r="F112" s="351"/>
      <c r="G112" s="351"/>
      <c r="H112" s="351"/>
      <c r="I112" s="351"/>
      <c r="J112" s="351"/>
      <c r="K112" s="351"/>
      <c r="L112" s="351"/>
      <c r="M112" s="351"/>
      <c r="N112" s="351"/>
      <c r="O112" s="351"/>
    </row>
    <row r="113" spans="1:12" ht="15.75" customHeight="1" x14ac:dyDescent="0.2">
      <c r="A113" s="341" t="s">
        <v>129</v>
      </c>
      <c r="B113" s="341"/>
    </row>
    <row r="114" spans="1:12" ht="26.65" customHeight="1" x14ac:dyDescent="0.2">
      <c r="A114" s="343" t="s">
        <v>149</v>
      </c>
      <c r="B114" s="343"/>
      <c r="C114" s="343"/>
      <c r="D114" s="343"/>
      <c r="E114" s="343"/>
      <c r="F114" s="343"/>
      <c r="G114" s="343"/>
      <c r="H114" s="343"/>
      <c r="I114" s="343"/>
      <c r="J114" s="343"/>
      <c r="K114" s="343"/>
      <c r="L114" s="343"/>
    </row>
    <row r="115" spans="1:12" x14ac:dyDescent="0.2">
      <c r="A115" t="s">
        <v>437</v>
      </c>
    </row>
  </sheetData>
  <mergeCells count="18">
    <mergeCell ref="A1:B1"/>
    <mergeCell ref="A2:B2"/>
    <mergeCell ref="A3:B3"/>
    <mergeCell ref="A4:B4"/>
    <mergeCell ref="A13:B13"/>
    <mergeCell ref="A22:B22"/>
    <mergeCell ref="A31:B31"/>
    <mergeCell ref="A40:B40"/>
    <mergeCell ref="A49:B49"/>
    <mergeCell ref="A100:B100"/>
    <mergeCell ref="A113:B113"/>
    <mergeCell ref="A58:B58"/>
    <mergeCell ref="A67:B67"/>
    <mergeCell ref="A75:B75"/>
    <mergeCell ref="A83:B83"/>
    <mergeCell ref="A91:B91"/>
    <mergeCell ref="A112:O112"/>
    <mergeCell ref="A114:L114"/>
  </mergeCells>
  <hyperlinks>
    <hyperlink ref="A1:B1" location="Index!A1" display="Back to index" xr:uid="{496303E2-DB83-48F8-933E-2F4247023CF7}"/>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6"/>
  <sheetViews>
    <sheetView showGridLines="0" workbookViewId="0">
      <pane xSplit="2" ySplit="2" topLeftCell="C3" activePane="bottomRight" state="frozen"/>
      <selection pane="topRight"/>
      <selection pane="bottomLeft"/>
      <selection pane="bottomRight" activeCell="M34" sqref="M34"/>
    </sheetView>
  </sheetViews>
  <sheetFormatPr defaultColWidth="13.7109375" defaultRowHeight="12.75" x14ac:dyDescent="0.2"/>
  <cols>
    <col min="1" max="1" width="39.140625" customWidth="1"/>
    <col min="2" max="2" width="4.85546875" customWidth="1"/>
    <col min="3" max="14" width="12.28515625" customWidth="1"/>
  </cols>
  <sheetData>
    <row r="1" spans="1:14" ht="15.75" customHeight="1" x14ac:dyDescent="0.2">
      <c r="A1" s="377" t="s">
        <v>11</v>
      </c>
      <c r="B1" s="6"/>
      <c r="C1" s="7" t="s">
        <v>12</v>
      </c>
      <c r="D1" s="7" t="s">
        <v>13</v>
      </c>
      <c r="E1" s="7" t="s">
        <v>14</v>
      </c>
      <c r="F1" s="7" t="s">
        <v>15</v>
      </c>
      <c r="G1" s="7" t="s">
        <v>16</v>
      </c>
      <c r="H1" s="7" t="s">
        <v>17</v>
      </c>
      <c r="I1" s="7" t="s">
        <v>18</v>
      </c>
      <c r="J1" s="7" t="s">
        <v>19</v>
      </c>
      <c r="K1" s="7" t="s">
        <v>20</v>
      </c>
      <c r="L1" s="7" t="s">
        <v>21</v>
      </c>
      <c r="M1" s="7" t="s">
        <v>22</v>
      </c>
      <c r="N1" s="7" t="s">
        <v>23</v>
      </c>
    </row>
    <row r="2" spans="1:14" ht="15.75" customHeight="1" x14ac:dyDescent="0.2">
      <c r="B2" s="21"/>
    </row>
    <row r="3" spans="1:14" ht="15.75" customHeight="1" x14ac:dyDescent="0.2">
      <c r="A3" s="345" t="s">
        <v>163</v>
      </c>
      <c r="B3" s="345"/>
      <c r="C3" s="9"/>
      <c r="D3" s="9"/>
      <c r="E3" s="9"/>
      <c r="F3" s="9"/>
      <c r="G3" s="9"/>
      <c r="H3" s="9"/>
      <c r="I3" s="9"/>
      <c r="J3" s="9"/>
      <c r="K3" s="9"/>
      <c r="L3" s="9"/>
      <c r="M3" s="9"/>
      <c r="N3" s="9"/>
    </row>
    <row r="4" spans="1:14" ht="15.75" customHeight="1" x14ac:dyDescent="0.2">
      <c r="A4" s="340" t="s">
        <v>164</v>
      </c>
      <c r="B4" s="340"/>
      <c r="C4" s="23"/>
      <c r="D4" s="23"/>
      <c r="E4" s="23"/>
      <c r="F4" s="23"/>
      <c r="G4" s="23"/>
      <c r="H4" s="23"/>
      <c r="I4" s="23"/>
      <c r="J4" s="23"/>
      <c r="K4" s="23"/>
      <c r="L4" s="23"/>
      <c r="M4" s="23"/>
      <c r="N4" s="23"/>
    </row>
    <row r="5" spans="1:14" ht="15.75" customHeight="1" x14ac:dyDescent="0.2">
      <c r="A5" s="356" t="s">
        <v>133</v>
      </c>
      <c r="B5" s="356"/>
      <c r="C5" s="251">
        <v>7.8127000000000004</v>
      </c>
      <c r="D5" s="251">
        <v>7.7748999999999997</v>
      </c>
      <c r="E5" s="251">
        <v>7.7416999999999998</v>
      </c>
      <c r="F5" s="251">
        <v>7.718</v>
      </c>
      <c r="G5" s="252">
        <v>7.7619999999999996</v>
      </c>
      <c r="H5" s="251">
        <v>7.7119999999999997</v>
      </c>
      <c r="I5" s="251">
        <v>7.6867999999999999</v>
      </c>
      <c r="J5" s="251">
        <v>7.6645000000000003</v>
      </c>
      <c r="K5" s="251">
        <v>7.6562999999999999</v>
      </c>
      <c r="L5" s="252">
        <v>7.6797000000000004</v>
      </c>
      <c r="M5" s="251">
        <v>7.6619000000000002</v>
      </c>
      <c r="N5" s="251">
        <v>7.6276999999999999</v>
      </c>
    </row>
    <row r="6" spans="1:14" ht="15.75" customHeight="1" x14ac:dyDescent="0.2">
      <c r="A6" s="356" t="s">
        <v>165</v>
      </c>
      <c r="B6" s="356"/>
      <c r="C6" s="251">
        <v>24.721699999999998</v>
      </c>
      <c r="D6" s="251">
        <v>24.755600000000001</v>
      </c>
      <c r="E6" s="251">
        <v>24.830400000000001</v>
      </c>
      <c r="F6" s="251">
        <v>25.151199999999999</v>
      </c>
      <c r="G6" s="252">
        <v>24.877199999999998</v>
      </c>
      <c r="H6" s="251">
        <v>25.661300000000001</v>
      </c>
      <c r="I6" s="251">
        <v>26.0121</v>
      </c>
      <c r="J6" s="251">
        <v>26.251200000000001</v>
      </c>
      <c r="K6" s="251">
        <v>26.4117</v>
      </c>
      <c r="L6" s="252">
        <v>26.086600000000001</v>
      </c>
      <c r="M6" s="251">
        <v>26.604500000000002</v>
      </c>
      <c r="N6" s="251">
        <v>26.763400000000001</v>
      </c>
    </row>
    <row r="7" spans="1:14" ht="15.75" customHeight="1" x14ac:dyDescent="0.2">
      <c r="A7" s="356" t="s">
        <v>142</v>
      </c>
      <c r="B7" s="356"/>
      <c r="C7" s="251">
        <v>36.624299999999998</v>
      </c>
      <c r="D7" s="251">
        <v>36.624299999999998</v>
      </c>
      <c r="E7" s="251">
        <v>36.624299999999998</v>
      </c>
      <c r="F7" s="251">
        <v>36.624299999999998</v>
      </c>
      <c r="G7" s="252">
        <v>36.624299999999998</v>
      </c>
      <c r="H7" s="251">
        <v>36.624299999999998</v>
      </c>
      <c r="I7" s="251">
        <v>36.624299999999998</v>
      </c>
      <c r="J7" s="251">
        <v>36.624299999999998</v>
      </c>
      <c r="K7" s="251">
        <v>36.624299999999998</v>
      </c>
      <c r="L7" s="252">
        <v>36.624299999999998</v>
      </c>
      <c r="M7" s="251">
        <v>36.624299999999998</v>
      </c>
      <c r="N7" s="251">
        <v>36.624299999999998</v>
      </c>
    </row>
    <row r="8" spans="1:14" ht="15.75" customHeight="1" x14ac:dyDescent="0.2">
      <c r="A8" s="356" t="s">
        <v>143</v>
      </c>
      <c r="B8" s="356"/>
      <c r="C8" s="253">
        <v>517.40250000000003</v>
      </c>
      <c r="D8" s="253">
        <v>518.3175</v>
      </c>
      <c r="E8" s="253">
        <v>525.64</v>
      </c>
      <c r="F8" s="253">
        <v>515.6875</v>
      </c>
      <c r="G8" s="254">
        <v>519.1</v>
      </c>
      <c r="H8" s="253">
        <v>507.59199999999998</v>
      </c>
      <c r="I8" s="253">
        <v>508.78</v>
      </c>
      <c r="J8" s="253">
        <v>507.49200000000002</v>
      </c>
      <c r="K8" s="253">
        <v>502.053</v>
      </c>
      <c r="L8" s="254">
        <v>506.47</v>
      </c>
      <c r="M8" s="253">
        <v>485.71800000000002</v>
      </c>
      <c r="N8" s="253">
        <v>459.25839999999999</v>
      </c>
    </row>
    <row r="9" spans="1:14" ht="15.75" customHeight="1" x14ac:dyDescent="0.2">
      <c r="A9" s="356"/>
      <c r="B9" s="356"/>
      <c r="C9" s="255"/>
      <c r="D9" s="255"/>
      <c r="E9" s="255"/>
      <c r="F9" s="248"/>
      <c r="G9" s="256"/>
      <c r="H9" s="255"/>
      <c r="I9" s="255"/>
      <c r="J9" s="255"/>
      <c r="K9" s="248"/>
      <c r="L9" s="256"/>
      <c r="M9" s="248"/>
      <c r="N9" s="255"/>
    </row>
    <row r="10" spans="1:14" ht="15.75" customHeight="1" x14ac:dyDescent="0.2">
      <c r="A10" s="357" t="s">
        <v>166</v>
      </c>
      <c r="B10" s="357"/>
      <c r="C10" s="255"/>
      <c r="D10" s="255"/>
      <c r="E10" s="255"/>
      <c r="F10" s="248"/>
      <c r="G10" s="256"/>
      <c r="H10" s="255"/>
      <c r="I10" s="255"/>
      <c r="J10" s="255"/>
      <c r="K10" s="248"/>
      <c r="L10" s="256"/>
      <c r="M10" s="248"/>
      <c r="N10" s="255"/>
    </row>
    <row r="11" spans="1:14" ht="15.75" customHeight="1" x14ac:dyDescent="0.2">
      <c r="A11" s="341" t="s">
        <v>133</v>
      </c>
      <c r="B11" s="341"/>
      <c r="C11" s="257">
        <v>2E-3</v>
      </c>
      <c r="D11" s="257">
        <v>6.0000000000000001E-3</v>
      </c>
      <c r="E11" s="257">
        <v>1.4999999999999999E-2</v>
      </c>
      <c r="F11" s="257">
        <v>1.4999999999999999E-2</v>
      </c>
      <c r="G11" s="258">
        <v>0.01</v>
      </c>
      <c r="H11" s="257">
        <v>1.3000000000000001E-2</v>
      </c>
      <c r="I11" s="257">
        <v>1.1000000000000001E-2</v>
      </c>
      <c r="J11" s="257">
        <v>0.01</v>
      </c>
      <c r="K11" s="257">
        <v>8.0000000000000002E-3</v>
      </c>
      <c r="L11" s="258">
        <v>1.1000000000000001E-2</v>
      </c>
      <c r="M11" s="257">
        <v>6.9999999999999993E-3</v>
      </c>
      <c r="N11" s="257">
        <v>8.0000000000000002E-3</v>
      </c>
    </row>
    <row r="12" spans="1:14" ht="15.75" customHeight="1" x14ac:dyDescent="0.2">
      <c r="A12" s="341" t="s">
        <v>165</v>
      </c>
      <c r="B12" s="341"/>
      <c r="C12" s="257">
        <v>-3.0000000000000001E-3</v>
      </c>
      <c r="D12" s="257">
        <v>-5.0000000000000001E-3</v>
      </c>
      <c r="E12" s="257">
        <v>-6.9999999999999993E-3</v>
      </c>
      <c r="F12" s="257">
        <v>-1.7000000000000001E-2</v>
      </c>
      <c r="G12" s="258">
        <v>-9.0000000000000011E-3</v>
      </c>
      <c r="H12" s="257">
        <v>-3.7000000000000005E-2</v>
      </c>
      <c r="I12" s="257">
        <v>-4.8000000000000001E-2</v>
      </c>
      <c r="J12" s="257">
        <v>-5.4000000000000006E-2</v>
      </c>
      <c r="K12" s="257">
        <v>-4.8000000000000001E-2</v>
      </c>
      <c r="L12" s="258">
        <v>-4.5999999999999999E-2</v>
      </c>
      <c r="M12" s="257">
        <v>-3.5000000000000003E-2</v>
      </c>
      <c r="N12" s="257">
        <v>-2.7999999999999997E-2</v>
      </c>
    </row>
    <row r="13" spans="1:14" ht="15.75" customHeight="1" x14ac:dyDescent="0.2">
      <c r="A13" s="341" t="s">
        <v>142</v>
      </c>
      <c r="B13" s="341"/>
      <c r="C13" s="257">
        <v>-9.0000000000000011E-3</v>
      </c>
      <c r="D13" s="257">
        <v>-6.0000000000000001E-3</v>
      </c>
      <c r="E13" s="257">
        <v>-4.0000000000000001E-3</v>
      </c>
      <c r="F13" s="257">
        <v>-1E-3</v>
      </c>
      <c r="G13" s="258">
        <v>-5.0000000000000001E-3</v>
      </c>
      <c r="H13" s="257">
        <v>0</v>
      </c>
      <c r="I13" s="257">
        <v>0</v>
      </c>
      <c r="J13" s="257">
        <v>0</v>
      </c>
      <c r="K13" s="257">
        <v>0</v>
      </c>
      <c r="L13" s="258">
        <v>0</v>
      </c>
      <c r="M13" s="257">
        <v>0</v>
      </c>
      <c r="N13" s="257">
        <v>0</v>
      </c>
    </row>
    <row r="14" spans="1:14" ht="15.75" customHeight="1" x14ac:dyDescent="0.2">
      <c r="A14" s="341" t="s">
        <v>143</v>
      </c>
      <c r="B14" s="341"/>
      <c r="C14" s="257">
        <v>9.6999999999999989E-2</v>
      </c>
      <c r="D14" s="257">
        <v>5.7999999999999996E-2</v>
      </c>
      <c r="E14" s="257">
        <v>3.7000000000000005E-2</v>
      </c>
      <c r="F14" s="257">
        <v>3.7999999999999999E-2</v>
      </c>
      <c r="G14" s="258">
        <v>5.9000000000000004E-2</v>
      </c>
      <c r="H14" s="257">
        <v>1.9E-2</v>
      </c>
      <c r="I14" s="257">
        <v>1.9E-2</v>
      </c>
      <c r="J14" s="257">
        <v>3.6000000000000004E-2</v>
      </c>
      <c r="K14" s="257">
        <v>2.7000000000000003E-2</v>
      </c>
      <c r="L14" s="258">
        <v>2.5000000000000001E-2</v>
      </c>
      <c r="M14" s="257">
        <v>4.4999999999999998E-2</v>
      </c>
      <c r="N14" s="257">
        <v>0.10800000000000001</v>
      </c>
    </row>
    <row r="15" spans="1:14" ht="15.75" customHeight="1" x14ac:dyDescent="0.2">
      <c r="A15" s="356"/>
      <c r="B15" s="356"/>
      <c r="C15" s="255"/>
      <c r="D15" s="255"/>
      <c r="E15" s="255"/>
      <c r="F15" s="248"/>
      <c r="G15" s="256"/>
      <c r="H15" s="255"/>
      <c r="I15" s="255"/>
      <c r="J15" s="255"/>
      <c r="K15" s="248"/>
      <c r="L15" s="256"/>
      <c r="M15" s="248"/>
      <c r="N15" s="255"/>
    </row>
    <row r="16" spans="1:14" ht="15.75" customHeight="1" x14ac:dyDescent="0.2">
      <c r="A16" s="340" t="s">
        <v>167</v>
      </c>
      <c r="B16" s="340"/>
      <c r="C16" s="255"/>
      <c r="D16" s="255"/>
      <c r="E16" s="255"/>
      <c r="F16" s="248"/>
      <c r="G16" s="256"/>
      <c r="H16" s="255"/>
      <c r="I16" s="255"/>
      <c r="J16" s="255"/>
      <c r="K16" s="248"/>
      <c r="L16" s="256"/>
      <c r="M16" s="248"/>
      <c r="N16" s="255"/>
    </row>
    <row r="17" spans="1:14" ht="15.75" customHeight="1" x14ac:dyDescent="0.2">
      <c r="A17" s="356" t="s">
        <v>139</v>
      </c>
      <c r="B17" s="356"/>
      <c r="C17" s="251">
        <v>6.91</v>
      </c>
      <c r="D17" s="251">
        <v>6.91</v>
      </c>
      <c r="E17" s="251">
        <v>6.91</v>
      </c>
      <c r="F17" s="251">
        <v>6.91</v>
      </c>
      <c r="G17" s="252">
        <v>6.91</v>
      </c>
      <c r="H17" s="251">
        <v>11.594099999999999</v>
      </c>
      <c r="I17" s="251">
        <v>15.494</v>
      </c>
      <c r="J17" s="251">
        <v>13.4047</v>
      </c>
      <c r="K17" s="251">
        <v>10.912100000000001</v>
      </c>
      <c r="L17" s="252">
        <v>12.825900000000001</v>
      </c>
      <c r="M17" s="251">
        <v>9.3108000000000004</v>
      </c>
      <c r="N17" s="251">
        <v>9.8004999999999995</v>
      </c>
    </row>
    <row r="18" spans="1:14" ht="15.75" customHeight="1" x14ac:dyDescent="0.2">
      <c r="A18" s="18" t="s">
        <v>168</v>
      </c>
      <c r="B18" s="18"/>
      <c r="C18" s="253" t="s">
        <v>169</v>
      </c>
      <c r="D18" s="253" t="s">
        <v>169</v>
      </c>
      <c r="E18" s="253" t="s">
        <v>169</v>
      </c>
      <c r="F18" s="253" t="s">
        <v>169</v>
      </c>
      <c r="G18" s="254" t="s">
        <v>169</v>
      </c>
      <c r="H18" s="253" t="s">
        <v>169</v>
      </c>
      <c r="I18" s="253" t="s">
        <v>169</v>
      </c>
      <c r="J18" s="253" t="s">
        <v>169</v>
      </c>
      <c r="K18" s="253" t="s">
        <v>169</v>
      </c>
      <c r="L18" s="254" t="s">
        <v>169</v>
      </c>
      <c r="M18" s="253">
        <v>894.76</v>
      </c>
      <c r="N18" s="253">
        <v>900.4271</v>
      </c>
    </row>
    <row r="19" spans="1:14" ht="15.75" customHeight="1" x14ac:dyDescent="0.2">
      <c r="A19" s="356" t="s">
        <v>77</v>
      </c>
      <c r="B19" s="356"/>
      <c r="C19" s="253">
        <v>3880.8775000000001</v>
      </c>
      <c r="D19" s="253">
        <v>3934.5250000000001</v>
      </c>
      <c r="E19" s="253">
        <v>4140.3999999999996</v>
      </c>
      <c r="F19" s="253">
        <v>4351.6040000000003</v>
      </c>
      <c r="G19" s="254">
        <v>4083</v>
      </c>
      <c r="H19" s="253">
        <v>4193.17</v>
      </c>
      <c r="I19" s="253">
        <v>4199.09</v>
      </c>
      <c r="J19" s="253">
        <v>4004.3739999999998</v>
      </c>
      <c r="K19" s="253">
        <v>3818.8510000000001</v>
      </c>
      <c r="L19" s="254">
        <v>4052.71</v>
      </c>
      <c r="M19" s="253">
        <v>3700.14</v>
      </c>
      <c r="N19" s="253">
        <v>3611.9747000000002</v>
      </c>
    </row>
    <row r="20" spans="1:14" ht="15.75" customHeight="1" x14ac:dyDescent="0.2">
      <c r="A20" s="356" t="s">
        <v>140</v>
      </c>
      <c r="B20" s="356"/>
      <c r="C20" s="380">
        <v>7315.6724999999997</v>
      </c>
      <c r="D20" s="380">
        <v>7491.9049999999997</v>
      </c>
      <c r="E20" s="380">
        <v>7651.43</v>
      </c>
      <c r="F20" s="380">
        <v>7825.7124999999996</v>
      </c>
      <c r="G20" s="381">
        <v>7569</v>
      </c>
      <c r="H20" s="380">
        <v>7921.9492</v>
      </c>
      <c r="I20" s="380">
        <v>7985.62</v>
      </c>
      <c r="J20" s="380">
        <v>7346.8990000000003</v>
      </c>
      <c r="K20" s="380">
        <v>6940.84</v>
      </c>
      <c r="L20" s="381">
        <v>7545.5873000000001</v>
      </c>
      <c r="M20" s="380">
        <v>6572.7849999999999</v>
      </c>
      <c r="N20" s="380">
        <v>6197.8824999999997</v>
      </c>
    </row>
    <row r="21" spans="1:14" ht="15.75" customHeight="1" x14ac:dyDescent="0.2">
      <c r="A21" s="356" t="s">
        <v>144</v>
      </c>
      <c r="B21" s="356"/>
      <c r="C21" t="s">
        <v>169</v>
      </c>
      <c r="D21" t="s">
        <v>169</v>
      </c>
      <c r="E21" t="s">
        <v>169</v>
      </c>
      <c r="F21" t="s">
        <v>169</v>
      </c>
      <c r="G21" s="190" t="s">
        <v>169</v>
      </c>
      <c r="H21" s="259" t="s">
        <v>169</v>
      </c>
      <c r="I21" s="259" t="s">
        <v>169</v>
      </c>
      <c r="J21" s="259" t="s">
        <v>169</v>
      </c>
      <c r="K21" s="251">
        <v>39.567999999999998</v>
      </c>
      <c r="L21" s="252">
        <v>39.567999999999998</v>
      </c>
      <c r="M21" s="251">
        <v>39.132300000000001</v>
      </c>
      <c r="N21" s="251">
        <v>40.113900000000001</v>
      </c>
    </row>
    <row r="22" spans="1:14" ht="15.75" customHeight="1" x14ac:dyDescent="0.2">
      <c r="A22" s="356"/>
      <c r="B22" s="356"/>
      <c r="C22" s="255"/>
      <c r="D22" s="255"/>
      <c r="E22" s="255"/>
      <c r="F22" s="248"/>
      <c r="G22" s="256"/>
      <c r="H22" s="255"/>
      <c r="I22" s="255"/>
      <c r="J22" s="255"/>
      <c r="K22" s="248"/>
      <c r="L22" s="256"/>
      <c r="M22" s="248"/>
      <c r="N22" s="255"/>
    </row>
    <row r="23" spans="1:14" ht="15.75" customHeight="1" x14ac:dyDescent="0.2">
      <c r="A23" s="357" t="s">
        <v>166</v>
      </c>
      <c r="B23" s="357"/>
      <c r="C23" s="257"/>
      <c r="D23" s="257"/>
      <c r="E23" s="257"/>
      <c r="F23" s="257"/>
      <c r="G23" s="258"/>
      <c r="H23" s="257"/>
      <c r="I23" s="257"/>
      <c r="J23" s="257"/>
      <c r="K23" s="257"/>
      <c r="L23" s="258"/>
      <c r="M23" s="257"/>
      <c r="N23" s="257"/>
    </row>
    <row r="24" spans="1:14" ht="15.75" customHeight="1" x14ac:dyDescent="0.2">
      <c r="A24" s="341" t="s">
        <v>139</v>
      </c>
      <c r="B24" s="341"/>
      <c r="C24" s="257">
        <v>0</v>
      </c>
      <c r="D24" s="257">
        <v>0</v>
      </c>
      <c r="E24" s="257">
        <v>0</v>
      </c>
      <c r="F24" s="257">
        <v>0</v>
      </c>
      <c r="G24" s="258">
        <v>0</v>
      </c>
      <c r="H24" s="257">
        <v>-0.40399999999999997</v>
      </c>
      <c r="I24" s="257">
        <v>-0.55400000000000005</v>
      </c>
      <c r="J24" s="257">
        <v>-0.48499999999999999</v>
      </c>
      <c r="K24" s="257">
        <v>-0.36700000000000005</v>
      </c>
      <c r="L24" s="258">
        <v>-0.46100000000000002</v>
      </c>
      <c r="M24" s="257">
        <v>0.245</v>
      </c>
      <c r="N24" s="257">
        <v>0.58100000000000007</v>
      </c>
    </row>
    <row r="25" spans="1:14" ht="15.75" customHeight="1" x14ac:dyDescent="0.2">
      <c r="A25" s="341" t="s">
        <v>77</v>
      </c>
      <c r="B25" s="341"/>
      <c r="C25" s="257">
        <v>0.21600000000000003</v>
      </c>
      <c r="D25" s="257">
        <v>0.13699999999999998</v>
      </c>
      <c r="E25" s="257">
        <v>-1.9E-2</v>
      </c>
      <c r="F25" s="257">
        <v>-8.5999999999999993E-2</v>
      </c>
      <c r="G25" s="258">
        <v>5.5999999999999994E-2</v>
      </c>
      <c r="H25" s="257">
        <v>-7.400000000000001E-2</v>
      </c>
      <c r="I25" s="257">
        <v>-6.3E-2</v>
      </c>
      <c r="J25" s="257">
        <v>3.4000000000000002E-2</v>
      </c>
      <c r="K25" s="257">
        <v>0.14000000000000001</v>
      </c>
      <c r="L25" s="258">
        <v>6.9999999999999993E-3</v>
      </c>
      <c r="M25" s="257">
        <v>0.13300000000000001</v>
      </c>
      <c r="N25" s="257">
        <v>0.16300000000000001</v>
      </c>
    </row>
    <row r="26" spans="1:14" ht="15.75" customHeight="1" x14ac:dyDescent="0.2">
      <c r="A26" s="341" t="s">
        <v>140</v>
      </c>
      <c r="B26" s="341"/>
      <c r="C26" s="260">
        <v>-6.0000000000000001E-3</v>
      </c>
      <c r="D26" s="260">
        <v>-3.3000000000000002E-2</v>
      </c>
      <c r="E26" s="260">
        <v>-4.8000000000000001E-2</v>
      </c>
      <c r="F26" s="260">
        <v>-5.9000000000000004E-2</v>
      </c>
      <c r="G26" s="261">
        <v>-3.6000000000000004E-2</v>
      </c>
      <c r="H26" s="260">
        <v>-7.6999999999999999E-2</v>
      </c>
      <c r="I26" s="260">
        <v>-6.2000000000000006E-2</v>
      </c>
      <c r="J26" s="260">
        <v>4.0999999999999995E-2</v>
      </c>
      <c r="K26" s="260">
        <v>0.127</v>
      </c>
      <c r="L26" s="261">
        <v>3.0000000000000001E-3</v>
      </c>
      <c r="M26" s="260">
        <v>0.20500000000000002</v>
      </c>
      <c r="N26" s="260">
        <v>0.28800000000000003</v>
      </c>
    </row>
  </sheetData>
  <mergeCells count="23">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24:B24"/>
    <mergeCell ref="A25:B25"/>
    <mergeCell ref="A26:B26"/>
    <mergeCell ref="A19:B19"/>
    <mergeCell ref="A20:B20"/>
    <mergeCell ref="A21:B21"/>
    <mergeCell ref="A22:B22"/>
    <mergeCell ref="A23:B23"/>
  </mergeCells>
  <conditionalFormatting sqref="G5:G8">
    <cfRule type="cellIs" dxfId="6" priority="9" operator="equal">
      <formula>"CHECK"</formula>
    </cfRule>
  </conditionalFormatting>
  <conditionalFormatting sqref="G18:G19">
    <cfRule type="cellIs" dxfId="5" priority="8" operator="equal">
      <formula>"CHECK"</formula>
    </cfRule>
  </conditionalFormatting>
  <conditionalFormatting sqref="L5:L8">
    <cfRule type="cellIs" dxfId="4" priority="7" operator="equal">
      <formula>"CHECK"</formula>
    </cfRule>
  </conditionalFormatting>
  <conditionalFormatting sqref="L18:L19">
    <cfRule type="cellIs" dxfId="3" priority="6" operator="equal">
      <formula>"CHECK"</formula>
    </cfRule>
  </conditionalFormatting>
  <conditionalFormatting sqref="L21">
    <cfRule type="cellIs" dxfId="2" priority="1" operator="equal">
      <formula>"CHECK"</formula>
    </cfRule>
  </conditionalFormatting>
  <hyperlinks>
    <hyperlink ref="A1" location="Index!A1" display="Back to index" xr:uid="{B3A3A903-D449-41F8-9587-54752ED48B22}"/>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89"/>
  <sheetViews>
    <sheetView showGridLines="0" showRuler="0" workbookViewId="0">
      <selection activeCell="A64" sqref="A64:XFD64"/>
    </sheetView>
  </sheetViews>
  <sheetFormatPr defaultColWidth="13.7109375" defaultRowHeight="12.75" outlineLevelRow="1" x14ac:dyDescent="0.2"/>
  <cols>
    <col min="1" max="1" width="6.7109375" customWidth="1"/>
    <col min="2" max="2" width="59.140625" customWidth="1"/>
    <col min="3" max="6" width="13.5703125" customWidth="1"/>
    <col min="7" max="7" width="17.28515625" customWidth="1"/>
    <col min="8" max="8" width="14.28515625" customWidth="1"/>
    <col min="9" max="9" width="11" customWidth="1"/>
    <col min="10" max="13" width="13.5703125" customWidth="1"/>
    <col min="14" max="20" width="10.28515625" customWidth="1"/>
    <col min="21" max="23" width="9.140625" customWidth="1"/>
  </cols>
  <sheetData>
    <row r="1" spans="1:23" ht="15.75" customHeight="1" x14ac:dyDescent="0.2">
      <c r="A1" s="378" t="s">
        <v>11</v>
      </c>
      <c r="B1" s="378"/>
      <c r="C1" s="18"/>
      <c r="D1" s="18"/>
      <c r="E1" s="18"/>
      <c r="F1" s="18"/>
      <c r="G1" s="18"/>
      <c r="H1" s="18"/>
      <c r="I1" s="18"/>
      <c r="J1" s="18"/>
      <c r="K1" s="18"/>
      <c r="L1" s="6"/>
      <c r="M1" s="18"/>
      <c r="N1" s="18"/>
      <c r="O1" s="18"/>
      <c r="P1" s="18"/>
      <c r="Q1" s="18"/>
      <c r="R1" s="18"/>
      <c r="S1" s="18"/>
      <c r="T1" s="18"/>
      <c r="U1" s="18"/>
      <c r="V1" s="18"/>
      <c r="W1" s="18"/>
    </row>
    <row r="2" spans="1:23" ht="15.75" customHeight="1" x14ac:dyDescent="0.2">
      <c r="A2" s="341" t="s">
        <v>129</v>
      </c>
      <c r="B2" s="341"/>
      <c r="C2" s="18"/>
      <c r="D2" s="18"/>
      <c r="E2" s="18"/>
      <c r="F2" s="18"/>
      <c r="G2" s="18"/>
      <c r="H2" s="18"/>
      <c r="I2" s="18"/>
      <c r="J2" s="18"/>
      <c r="K2" s="18"/>
      <c r="L2" s="22"/>
      <c r="M2" s="18"/>
      <c r="N2" s="18"/>
      <c r="O2" s="18"/>
      <c r="P2" s="18"/>
      <c r="Q2" s="18"/>
      <c r="R2" s="18"/>
      <c r="S2" s="18"/>
      <c r="T2" s="18"/>
      <c r="U2" s="18"/>
      <c r="V2" s="18"/>
      <c r="W2" s="18"/>
    </row>
    <row r="3" spans="1:23" ht="15.75" customHeight="1" x14ac:dyDescent="0.2">
      <c r="A3" s="345" t="s">
        <v>170</v>
      </c>
      <c r="B3" s="345"/>
      <c r="C3" s="345"/>
      <c r="D3" s="8"/>
      <c r="E3" s="8"/>
      <c r="F3" s="8"/>
      <c r="G3" s="8"/>
      <c r="H3" s="8"/>
      <c r="I3" s="8"/>
      <c r="J3" s="8"/>
      <c r="K3" s="8"/>
      <c r="L3" s="8"/>
      <c r="M3" s="8"/>
      <c r="N3" s="8"/>
      <c r="O3" s="8"/>
      <c r="P3" s="8"/>
      <c r="Q3" s="8"/>
      <c r="R3" s="8"/>
      <c r="S3" s="8"/>
      <c r="T3" s="8"/>
      <c r="U3" s="8"/>
      <c r="V3" s="8"/>
      <c r="W3" s="8"/>
    </row>
    <row r="4" spans="1:23" ht="15.75" hidden="1" customHeight="1" outlineLevel="1" x14ac:dyDescent="0.2">
      <c r="A4" s="18"/>
      <c r="B4" s="120"/>
      <c r="C4" s="121"/>
      <c r="D4" s="121"/>
      <c r="E4" s="121"/>
      <c r="F4" s="18"/>
      <c r="H4" s="18"/>
      <c r="I4" s="18"/>
      <c r="J4" s="18"/>
      <c r="K4" s="18"/>
      <c r="L4" s="21"/>
      <c r="M4" s="18"/>
      <c r="N4" s="18"/>
      <c r="O4" s="18"/>
      <c r="P4" s="18"/>
      <c r="Q4" s="18"/>
      <c r="R4" s="18"/>
      <c r="S4" s="18"/>
      <c r="T4" s="18"/>
      <c r="U4" s="18"/>
      <c r="V4" s="18"/>
      <c r="W4" s="18"/>
    </row>
    <row r="5" spans="1:23" ht="36.6" hidden="1" customHeight="1" outlineLevel="1" x14ac:dyDescent="0.2">
      <c r="A5" s="122"/>
      <c r="B5" s="367" t="s">
        <v>171</v>
      </c>
      <c r="C5" s="46" t="s">
        <v>136</v>
      </c>
      <c r="D5" s="46" t="s">
        <v>137</v>
      </c>
      <c r="E5" s="47" t="s">
        <v>53</v>
      </c>
      <c r="F5" s="74"/>
      <c r="G5" s="14"/>
      <c r="P5" s="18"/>
      <c r="Q5" s="18"/>
      <c r="R5" s="18"/>
      <c r="S5" s="18"/>
      <c r="T5" s="18"/>
      <c r="U5" s="18"/>
      <c r="V5" s="18"/>
      <c r="W5" s="18"/>
    </row>
    <row r="6" spans="1:23" ht="15.75" hidden="1" customHeight="1" outlineLevel="1" x14ac:dyDescent="0.2">
      <c r="A6" s="122"/>
      <c r="B6" s="368"/>
      <c r="C6" s="9" t="s">
        <v>172</v>
      </c>
      <c r="D6" s="9" t="s">
        <v>172</v>
      </c>
      <c r="E6" s="48" t="s">
        <v>172</v>
      </c>
      <c r="F6" s="74"/>
      <c r="G6" s="14"/>
      <c r="P6" s="18"/>
      <c r="Q6" s="18"/>
      <c r="R6" s="18"/>
      <c r="S6" s="18"/>
      <c r="T6" s="18"/>
      <c r="U6" s="18"/>
      <c r="V6" s="18"/>
      <c r="W6" s="18"/>
    </row>
    <row r="7" spans="1:23" ht="15.75" hidden="1" customHeight="1" outlineLevel="1" x14ac:dyDescent="0.2">
      <c r="A7" s="122"/>
      <c r="B7" s="49" t="s">
        <v>173</v>
      </c>
      <c r="C7" s="28">
        <v>2178.9490000000001</v>
      </c>
      <c r="D7" s="28">
        <v>2043.0429999999999</v>
      </c>
      <c r="E7" s="262">
        <v>1008.902</v>
      </c>
      <c r="F7" s="74"/>
      <c r="G7" s="14"/>
      <c r="P7" s="18"/>
      <c r="Q7" s="18"/>
      <c r="R7" s="18"/>
      <c r="S7" s="18"/>
      <c r="T7" s="18"/>
      <c r="U7" s="18"/>
      <c r="V7" s="18"/>
      <c r="W7" s="18"/>
    </row>
    <row r="8" spans="1:23" ht="15.75" hidden="1" customHeight="1" outlineLevel="1" x14ac:dyDescent="0.2">
      <c r="A8" s="122"/>
      <c r="B8" s="49" t="s">
        <v>174</v>
      </c>
      <c r="C8" s="28">
        <v>1366.855</v>
      </c>
      <c r="D8" s="28">
        <v>1276.444</v>
      </c>
      <c r="E8" s="262">
        <v>638.471</v>
      </c>
      <c r="F8" s="74"/>
      <c r="G8" s="14"/>
      <c r="P8" s="18"/>
      <c r="Q8" s="18"/>
      <c r="R8" s="18"/>
      <c r="S8" s="18"/>
      <c r="T8" s="18"/>
      <c r="U8" s="18"/>
      <c r="V8" s="18"/>
      <c r="W8" s="18"/>
    </row>
    <row r="9" spans="1:23" ht="15.75" hidden="1" customHeight="1" outlineLevel="1" x14ac:dyDescent="0.2">
      <c r="A9" s="122"/>
      <c r="B9" s="50" t="s">
        <v>175</v>
      </c>
      <c r="C9" s="51">
        <v>0.59399999999999997</v>
      </c>
      <c r="D9" s="51">
        <v>0.60099999999999998</v>
      </c>
      <c r="E9" s="52">
        <v>0.57999999999999996</v>
      </c>
      <c r="F9" s="74"/>
      <c r="G9" s="14"/>
      <c r="P9" s="18"/>
      <c r="Q9" s="18"/>
      <c r="R9" s="18"/>
      <c r="S9" s="18"/>
      <c r="T9" s="18"/>
      <c r="U9" s="18"/>
      <c r="V9" s="18"/>
      <c r="W9" s="18"/>
    </row>
    <row r="10" spans="1:23" ht="15.75" hidden="1" customHeight="1" outlineLevel="1" x14ac:dyDescent="0.2">
      <c r="A10" s="122"/>
      <c r="B10" s="49" t="s">
        <v>176</v>
      </c>
      <c r="C10" s="53">
        <v>0.40399999999999997</v>
      </c>
      <c r="D10" s="53">
        <v>0.39200000000000002</v>
      </c>
      <c r="E10" s="54">
        <v>0.34100000000000003</v>
      </c>
      <c r="F10" s="74"/>
      <c r="G10" s="14"/>
      <c r="P10" s="18"/>
      <c r="Q10" s="18"/>
      <c r="R10" s="18"/>
      <c r="S10" s="18"/>
      <c r="T10" s="18"/>
      <c r="U10" s="18"/>
      <c r="V10" s="18"/>
      <c r="W10" s="18"/>
    </row>
    <row r="11" spans="1:23" ht="15.75" hidden="1" customHeight="1" outlineLevel="1" x14ac:dyDescent="0.2">
      <c r="A11" s="122"/>
      <c r="B11" s="49" t="s">
        <v>177</v>
      </c>
      <c r="C11" s="53">
        <v>0.14699999999999999</v>
      </c>
      <c r="D11" s="53">
        <v>0.154</v>
      </c>
      <c r="E11" s="54">
        <v>0.14899999999999999</v>
      </c>
      <c r="F11" s="74"/>
      <c r="G11" s="14"/>
      <c r="P11" s="18"/>
      <c r="Q11" s="18"/>
      <c r="R11" s="18"/>
      <c r="S11" s="18"/>
      <c r="T11" s="18"/>
      <c r="U11" s="18"/>
      <c r="V11" s="18"/>
      <c r="W11" s="18"/>
    </row>
    <row r="12" spans="1:23" ht="15.75" hidden="1" customHeight="1" outlineLevel="1" x14ac:dyDescent="0.2">
      <c r="A12" s="122"/>
      <c r="B12" s="55" t="s">
        <v>178</v>
      </c>
      <c r="C12" s="56">
        <v>4.2999999999999997E-2</v>
      </c>
      <c r="D12" s="56">
        <v>5.4000000000000006E-2</v>
      </c>
      <c r="E12" s="57">
        <v>9.0999999999999998E-2</v>
      </c>
      <c r="F12" s="74"/>
      <c r="G12" s="14"/>
      <c r="P12" s="18"/>
      <c r="Q12" s="18"/>
      <c r="R12" s="18"/>
      <c r="S12" s="18"/>
      <c r="T12" s="18"/>
      <c r="U12" s="18"/>
      <c r="V12" s="18"/>
      <c r="W12" s="18"/>
    </row>
    <row r="13" spans="1:23" ht="16.7" hidden="1" customHeight="1" outlineLevel="1" x14ac:dyDescent="0.2">
      <c r="A13" s="18"/>
      <c r="B13" s="358" t="s">
        <v>179</v>
      </c>
      <c r="C13" s="358"/>
      <c r="D13" s="358"/>
      <c r="E13" s="358"/>
      <c r="F13" s="347"/>
      <c r="G13" s="347"/>
      <c r="H13" s="347"/>
      <c r="I13" s="347"/>
      <c r="J13" s="347"/>
      <c r="K13" s="347"/>
      <c r="L13" s="347"/>
      <c r="M13" s="347"/>
      <c r="N13" s="347"/>
      <c r="O13" s="347"/>
      <c r="P13" s="347"/>
      <c r="Q13" s="347"/>
      <c r="R13" s="347"/>
      <c r="S13" s="347"/>
      <c r="T13" s="347"/>
      <c r="U13" s="18"/>
      <c r="V13" s="18"/>
      <c r="W13" s="18"/>
    </row>
    <row r="14" spans="1:23" ht="15.75" hidden="1" customHeight="1" outlineLevel="1" x14ac:dyDescent="0.2">
      <c r="A14" s="18"/>
      <c r="B14" s="123"/>
      <c r="C14" s="124"/>
      <c r="D14" s="124"/>
      <c r="E14" s="124"/>
      <c r="F14" s="16"/>
      <c r="G14" s="16"/>
      <c r="H14" s="16"/>
      <c r="I14" s="18"/>
      <c r="J14" s="18"/>
      <c r="K14" s="18"/>
      <c r="L14" s="40"/>
      <c r="M14" s="16"/>
      <c r="N14" s="16"/>
      <c r="O14" s="16"/>
      <c r="P14" s="16"/>
      <c r="Q14" s="16"/>
      <c r="R14" s="16"/>
      <c r="S14" s="16"/>
      <c r="T14" s="18"/>
      <c r="U14" s="18"/>
      <c r="V14" s="18"/>
      <c r="W14" s="18"/>
    </row>
    <row r="15" spans="1:23" ht="30" hidden="1" customHeight="1" outlineLevel="1" x14ac:dyDescent="0.2">
      <c r="A15" s="122"/>
      <c r="B15" s="367" t="s">
        <v>171</v>
      </c>
      <c r="C15" s="46" t="s">
        <v>136</v>
      </c>
      <c r="D15" s="46" t="s">
        <v>137</v>
      </c>
      <c r="E15" s="47" t="s">
        <v>53</v>
      </c>
      <c r="F15" s="74"/>
      <c r="U15" s="18"/>
      <c r="V15" s="18"/>
      <c r="W15" s="18"/>
    </row>
    <row r="16" spans="1:23" ht="15.75" hidden="1" customHeight="1" outlineLevel="1" x14ac:dyDescent="0.2">
      <c r="A16" s="122"/>
      <c r="B16" s="368"/>
      <c r="C16" s="9" t="s">
        <v>180</v>
      </c>
      <c r="D16" s="9" t="s">
        <v>180</v>
      </c>
      <c r="E16" s="48" t="s">
        <v>180</v>
      </c>
      <c r="F16" s="74"/>
      <c r="U16" s="18"/>
      <c r="V16" s="18"/>
      <c r="W16" s="18"/>
    </row>
    <row r="17" spans="1:23" ht="15.75" hidden="1" customHeight="1" outlineLevel="1" x14ac:dyDescent="0.2">
      <c r="A17" s="122"/>
      <c r="B17" s="49" t="s">
        <v>173</v>
      </c>
      <c r="C17" s="28">
        <v>4164.0829999999996</v>
      </c>
      <c r="D17" s="28">
        <v>3900.1289999999999</v>
      </c>
      <c r="E17" s="262">
        <v>1865.799</v>
      </c>
      <c r="F17" s="74"/>
      <c r="U17" s="18"/>
      <c r="V17" s="18"/>
      <c r="W17" s="18"/>
    </row>
    <row r="18" spans="1:23" ht="15.75" hidden="1" customHeight="1" outlineLevel="1" x14ac:dyDescent="0.2">
      <c r="A18" s="122"/>
      <c r="B18" s="49" t="s">
        <v>174</v>
      </c>
      <c r="C18" s="28">
        <v>2734.8330000000001</v>
      </c>
      <c r="D18" s="28">
        <v>2555.3069999999998</v>
      </c>
      <c r="E18" s="262">
        <v>1271</v>
      </c>
      <c r="F18" s="74"/>
      <c r="U18" s="18"/>
      <c r="V18" s="18"/>
      <c r="W18" s="18"/>
    </row>
    <row r="19" spans="1:23" ht="15.75" hidden="1" customHeight="1" outlineLevel="1" x14ac:dyDescent="0.2">
      <c r="A19" s="122"/>
      <c r="B19" s="50" t="s">
        <v>175</v>
      </c>
      <c r="C19" s="51">
        <v>0.52300000000000002</v>
      </c>
      <c r="D19" s="51">
        <v>0.52600000000000002</v>
      </c>
      <c r="E19" s="52">
        <v>0.46799999999999997</v>
      </c>
      <c r="F19" s="74"/>
      <c r="U19" s="18"/>
      <c r="V19" s="18"/>
      <c r="W19" s="18"/>
    </row>
    <row r="20" spans="1:23" ht="15.75" hidden="1" customHeight="1" outlineLevel="1" x14ac:dyDescent="0.2">
      <c r="A20" s="122"/>
      <c r="B20" s="49" t="s">
        <v>176</v>
      </c>
      <c r="C20" s="53">
        <v>0.35600000000000004</v>
      </c>
      <c r="D20" s="53">
        <v>0.34500000000000003</v>
      </c>
      <c r="E20" s="54">
        <v>0.24800000000000003</v>
      </c>
      <c r="F20" s="74"/>
      <c r="U20" s="18"/>
      <c r="V20" s="18"/>
      <c r="W20" s="18"/>
    </row>
    <row r="21" spans="1:23" ht="15.75" hidden="1" customHeight="1" outlineLevel="1" x14ac:dyDescent="0.2">
      <c r="A21" s="122"/>
      <c r="B21" s="49" t="s">
        <v>177</v>
      </c>
      <c r="C21" s="53">
        <v>0.12400000000000001</v>
      </c>
      <c r="D21" s="53">
        <v>0.13</v>
      </c>
      <c r="E21" s="54">
        <v>0.126</v>
      </c>
      <c r="F21" s="74"/>
      <c r="U21" s="18"/>
      <c r="V21" s="18"/>
      <c r="W21" s="18"/>
    </row>
    <row r="22" spans="1:23" ht="15.75" hidden="1" customHeight="1" outlineLevel="1" x14ac:dyDescent="0.2">
      <c r="A22" s="122"/>
      <c r="B22" s="55" t="s">
        <v>178</v>
      </c>
      <c r="C22" s="56">
        <v>4.2000000000000003E-2</v>
      </c>
      <c r="D22" s="56">
        <v>5.2000000000000005E-2</v>
      </c>
      <c r="E22" s="57">
        <v>9.3000000000000013E-2</v>
      </c>
      <c r="F22" s="74"/>
      <c r="U22" s="18"/>
      <c r="V22" s="18"/>
      <c r="W22" s="18"/>
    </row>
    <row r="23" spans="1:23" ht="15.75" hidden="1" customHeight="1" outlineLevel="1" x14ac:dyDescent="0.2">
      <c r="A23" s="18"/>
      <c r="B23" s="358" t="s">
        <v>181</v>
      </c>
      <c r="C23" s="358"/>
      <c r="D23" s="358"/>
      <c r="E23" s="358"/>
      <c r="F23" s="347"/>
      <c r="G23" s="347"/>
      <c r="H23" s="347"/>
      <c r="I23" s="347"/>
      <c r="J23" s="347"/>
      <c r="K23" s="347"/>
      <c r="L23" s="347"/>
      <c r="M23" s="347"/>
      <c r="N23" s="347"/>
      <c r="O23" s="347"/>
      <c r="P23" s="347"/>
      <c r="Q23" s="347"/>
      <c r="R23" s="347"/>
      <c r="S23" s="347"/>
      <c r="T23" s="347"/>
      <c r="U23" s="18"/>
      <c r="V23" s="18"/>
      <c r="W23" s="18"/>
    </row>
    <row r="24" spans="1:23" ht="15.75" customHeight="1" collapsed="1" x14ac:dyDescent="0.2">
      <c r="A24" s="18"/>
      <c r="B24" s="40"/>
      <c r="C24" s="16"/>
      <c r="D24" s="16"/>
      <c r="E24" s="16"/>
      <c r="F24" s="16"/>
      <c r="G24" s="16"/>
      <c r="H24" s="16"/>
      <c r="I24" s="18"/>
      <c r="J24" s="18"/>
      <c r="K24" s="18"/>
      <c r="L24" s="40"/>
      <c r="M24" s="16"/>
      <c r="N24" s="16"/>
      <c r="O24" s="16"/>
      <c r="P24" s="16"/>
      <c r="Q24" s="16"/>
      <c r="R24" s="16"/>
      <c r="S24" s="16"/>
      <c r="T24" s="18"/>
      <c r="U24" s="18"/>
      <c r="V24" s="18"/>
      <c r="W24" s="18"/>
    </row>
    <row r="25" spans="1:23" ht="15.75" customHeight="1" x14ac:dyDescent="0.2">
      <c r="A25" s="345" t="s">
        <v>182</v>
      </c>
      <c r="B25" s="345"/>
      <c r="C25" s="125"/>
      <c r="D25" s="8"/>
      <c r="E25" s="8"/>
      <c r="F25" s="8"/>
      <c r="G25" s="8"/>
      <c r="H25" s="8"/>
      <c r="I25" s="8"/>
      <c r="J25" s="8"/>
      <c r="K25" s="8"/>
      <c r="L25" s="8"/>
      <c r="M25" s="8"/>
      <c r="N25" s="8"/>
      <c r="O25" s="8"/>
      <c r="P25" s="8"/>
      <c r="Q25" s="8"/>
      <c r="R25" s="8"/>
      <c r="S25" s="8"/>
      <c r="T25" s="8"/>
      <c r="U25" s="8"/>
      <c r="V25" s="8"/>
      <c r="W25" s="8"/>
    </row>
    <row r="26" spans="1:23" ht="15.75" hidden="1" customHeight="1" outlineLevel="1" x14ac:dyDescent="0.2">
      <c r="A26" s="21"/>
    </row>
    <row r="27" spans="1:23" ht="15.75" hidden="1" customHeight="1" outlineLevel="1" x14ac:dyDescent="0.2">
      <c r="A27" s="126"/>
      <c r="B27" s="59"/>
      <c r="C27" s="369">
        <v>2026</v>
      </c>
      <c r="D27" s="370"/>
    </row>
    <row r="28" spans="1:23" ht="15.75" hidden="1" customHeight="1" outlineLevel="1" x14ac:dyDescent="0.2">
      <c r="A28" s="122"/>
      <c r="B28" s="60" t="s">
        <v>183</v>
      </c>
      <c r="C28" s="61" t="s">
        <v>184</v>
      </c>
      <c r="D28" s="62" t="s">
        <v>185</v>
      </c>
    </row>
    <row r="29" spans="1:23" ht="15.75" hidden="1" customHeight="1" outlineLevel="1" x14ac:dyDescent="0.2">
      <c r="A29" s="122"/>
      <c r="B29" s="63" t="s">
        <v>77</v>
      </c>
      <c r="C29" s="263">
        <v>-31.701899999999998</v>
      </c>
      <c r="D29" s="264">
        <v>-96.302800000000005</v>
      </c>
    </row>
    <row r="30" spans="1:23" ht="15.75" hidden="1" customHeight="1" outlineLevel="1" x14ac:dyDescent="0.2">
      <c r="A30" s="122"/>
      <c r="B30" s="63" t="s">
        <v>143</v>
      </c>
      <c r="C30" s="263">
        <v>-2.1779999999999999</v>
      </c>
      <c r="D30" s="264">
        <v>-2.1779999999999999</v>
      </c>
    </row>
    <row r="31" spans="1:23" ht="15.75" hidden="1" customHeight="1" outlineLevel="1" x14ac:dyDescent="0.2">
      <c r="A31" s="126"/>
      <c r="B31" s="63" t="s">
        <v>145</v>
      </c>
      <c r="C31" s="263">
        <v>-0.75990000000000002</v>
      </c>
      <c r="D31" s="264">
        <v>-1.8816999999999999</v>
      </c>
    </row>
    <row r="32" spans="1:23" ht="15.75" hidden="1" customHeight="1" outlineLevel="1" x14ac:dyDescent="0.2">
      <c r="A32" s="126"/>
      <c r="B32" s="63" t="s">
        <v>78</v>
      </c>
      <c r="C32" s="263">
        <v>0</v>
      </c>
      <c r="D32" s="264"/>
    </row>
    <row r="33" spans="1:23" ht="15.75" hidden="1" customHeight="1" outlineLevel="1" x14ac:dyDescent="0.2">
      <c r="A33" s="126"/>
      <c r="B33" s="63" t="s">
        <v>140</v>
      </c>
      <c r="C33" s="263">
        <v>0</v>
      </c>
      <c r="D33" s="264"/>
    </row>
    <row r="34" spans="1:23" ht="15.75" hidden="1" customHeight="1" outlineLevel="1" x14ac:dyDescent="0.2">
      <c r="A34" s="126"/>
      <c r="B34" s="63" t="s">
        <v>144</v>
      </c>
      <c r="C34" s="263">
        <v>0</v>
      </c>
      <c r="D34" s="264">
        <v>-0.9083</v>
      </c>
    </row>
    <row r="35" spans="1:23" ht="15.75" hidden="1" customHeight="1" outlineLevel="1" x14ac:dyDescent="0.2">
      <c r="A35" s="126"/>
      <c r="B35" s="64" t="s">
        <v>186</v>
      </c>
      <c r="C35" s="265">
        <v>-0.77029999999999998</v>
      </c>
      <c r="D35" s="266">
        <v>-16.807400000000001</v>
      </c>
    </row>
    <row r="36" spans="1:23" ht="15.75" hidden="1" customHeight="1" outlineLevel="1" x14ac:dyDescent="0.2">
      <c r="A36" s="126"/>
      <c r="B36" s="65" t="s">
        <v>187</v>
      </c>
      <c r="C36" s="267">
        <v>-35.4101</v>
      </c>
      <c r="D36" s="66">
        <v>-118.0782</v>
      </c>
    </row>
    <row r="37" spans="1:23" ht="15.75" customHeight="1" collapsed="1" x14ac:dyDescent="0.2">
      <c r="A37" s="21"/>
      <c r="K37" s="21"/>
      <c r="L37" s="21"/>
      <c r="M37" s="21"/>
      <c r="N37" s="18"/>
      <c r="O37" s="18"/>
      <c r="P37" s="18"/>
      <c r="Q37" s="18"/>
      <c r="R37" s="18"/>
      <c r="S37" s="18"/>
      <c r="T37" s="18"/>
      <c r="U37" s="18"/>
      <c r="V37" s="18"/>
      <c r="W37" s="18"/>
    </row>
    <row r="38" spans="1:23" ht="15.75" customHeight="1" x14ac:dyDescent="0.2">
      <c r="A38" s="345" t="s">
        <v>188</v>
      </c>
      <c r="B38" s="345"/>
      <c r="C38" s="8"/>
      <c r="D38" s="8"/>
      <c r="E38" s="8"/>
      <c r="F38" s="8"/>
      <c r="G38" s="8"/>
      <c r="H38" s="8"/>
      <c r="I38" s="8"/>
      <c r="J38" s="8"/>
      <c r="K38" s="8"/>
      <c r="L38" s="8"/>
      <c r="M38" s="8"/>
      <c r="N38" s="8"/>
      <c r="O38" s="8"/>
      <c r="P38" s="8"/>
      <c r="Q38" s="8"/>
      <c r="R38" s="8"/>
      <c r="S38" s="8"/>
      <c r="T38" s="8"/>
      <c r="U38" s="8"/>
      <c r="V38" s="8"/>
      <c r="W38" s="8"/>
    </row>
    <row r="39" spans="1:23" ht="15.75" hidden="1" customHeight="1" outlineLevel="1" x14ac:dyDescent="0.2">
      <c r="A39" s="21"/>
      <c r="B39" s="120"/>
      <c r="C39" s="120"/>
      <c r="D39" s="120"/>
      <c r="E39" s="120"/>
      <c r="F39" s="120"/>
      <c r="G39" s="120"/>
      <c r="H39" s="120"/>
      <c r="K39" s="37"/>
      <c r="L39" s="21"/>
      <c r="M39" s="21"/>
      <c r="N39" s="21"/>
      <c r="O39" s="21"/>
      <c r="P39" s="21"/>
      <c r="Q39" s="21"/>
      <c r="R39" s="21"/>
      <c r="S39" s="21"/>
      <c r="T39" s="21"/>
      <c r="U39" s="21"/>
      <c r="V39" s="21"/>
      <c r="W39" s="21"/>
    </row>
    <row r="40" spans="1:23" ht="30.75" hidden="1" customHeight="1" outlineLevel="1" x14ac:dyDescent="0.2">
      <c r="A40" s="126"/>
      <c r="B40" s="45" t="s">
        <v>189</v>
      </c>
      <c r="C40" s="364" t="s">
        <v>117</v>
      </c>
      <c r="D40" s="364"/>
      <c r="E40" s="364"/>
      <c r="F40" s="365" t="s">
        <v>190</v>
      </c>
      <c r="G40" s="67" t="s">
        <v>121</v>
      </c>
      <c r="H40" s="68" t="s">
        <v>191</v>
      </c>
      <c r="I40" s="69" t="s">
        <v>125</v>
      </c>
      <c r="J40" s="74"/>
      <c r="K40" s="1"/>
      <c r="L40" s="21"/>
      <c r="M40" s="21"/>
      <c r="N40" s="21"/>
      <c r="O40" s="21"/>
      <c r="P40" s="21"/>
      <c r="Q40" s="21"/>
      <c r="R40" s="21"/>
      <c r="S40" s="21"/>
      <c r="T40" s="21"/>
      <c r="U40" s="21"/>
      <c r="V40" s="21"/>
      <c r="W40" s="21"/>
    </row>
    <row r="41" spans="1:23" ht="30.75" hidden="1" customHeight="1" outlineLevel="1" x14ac:dyDescent="0.2">
      <c r="A41" s="126"/>
      <c r="B41" s="70" t="s">
        <v>192</v>
      </c>
      <c r="C41" s="35" t="s">
        <v>193</v>
      </c>
      <c r="D41" s="35" t="s">
        <v>194</v>
      </c>
      <c r="E41" s="35" t="s">
        <v>187</v>
      </c>
      <c r="F41" s="366"/>
      <c r="G41" s="71"/>
      <c r="H41" s="68" t="s">
        <v>195</v>
      </c>
      <c r="I41" s="72"/>
      <c r="J41" s="74"/>
      <c r="K41" s="1"/>
      <c r="L41" s="21"/>
      <c r="M41" s="21"/>
      <c r="N41" s="21"/>
      <c r="O41" s="21"/>
      <c r="P41" s="21"/>
      <c r="Q41" s="21"/>
      <c r="R41" s="21"/>
      <c r="S41" s="21"/>
      <c r="T41" s="21"/>
      <c r="U41" s="21"/>
      <c r="V41" s="21"/>
      <c r="W41" s="21"/>
    </row>
    <row r="42" spans="1:23" ht="15.75" hidden="1" customHeight="1" outlineLevel="1" x14ac:dyDescent="0.2">
      <c r="A42" s="126"/>
      <c r="B42" s="73" t="s">
        <v>139</v>
      </c>
      <c r="C42" s="268">
        <v>0</v>
      </c>
      <c r="D42" s="268">
        <v>119.3117</v>
      </c>
      <c r="E42" s="268">
        <v>119.3117</v>
      </c>
      <c r="F42" s="268">
        <v>0</v>
      </c>
      <c r="G42" s="269">
        <v>20.599399999999999</v>
      </c>
      <c r="H42" s="270">
        <v>98.712299999999999</v>
      </c>
      <c r="I42" s="270">
        <v>46.809699999999999</v>
      </c>
      <c r="J42" s="74"/>
      <c r="K42" s="1"/>
      <c r="L42" s="21"/>
      <c r="M42" s="21"/>
      <c r="N42" s="21"/>
      <c r="O42" s="21"/>
      <c r="P42" s="21"/>
      <c r="Q42" s="21"/>
      <c r="R42" s="21"/>
      <c r="S42" s="21"/>
      <c r="T42" s="21"/>
      <c r="U42" s="21"/>
      <c r="V42" s="21"/>
      <c r="W42" s="21"/>
    </row>
    <row r="43" spans="1:23" ht="15.75" hidden="1" customHeight="1" outlineLevel="1" x14ac:dyDescent="0.2">
      <c r="A43" s="126"/>
      <c r="B43" s="74" t="s">
        <v>77</v>
      </c>
      <c r="C43" s="13">
        <v>168.13059999999999</v>
      </c>
      <c r="D43" s="13">
        <v>2149.6599000000001</v>
      </c>
      <c r="E43" s="13">
        <v>2317.7905000000001</v>
      </c>
      <c r="F43" s="13">
        <v>171.7944</v>
      </c>
      <c r="G43" s="271">
        <v>257.63580000000002</v>
      </c>
      <c r="H43" s="272">
        <v>2231.9490999999998</v>
      </c>
      <c r="I43" s="272">
        <v>1138.4867999999999</v>
      </c>
      <c r="J43" s="74"/>
      <c r="K43" s="1"/>
      <c r="L43" s="21"/>
      <c r="M43" s="18"/>
      <c r="N43" s="21"/>
      <c r="O43" s="18"/>
      <c r="P43" s="18"/>
      <c r="Q43" s="18"/>
      <c r="R43" s="18"/>
      <c r="S43" s="18"/>
      <c r="T43" s="18"/>
      <c r="U43" s="21"/>
      <c r="V43" s="21"/>
      <c r="W43" s="21"/>
    </row>
    <row r="44" spans="1:23" ht="15.75" hidden="1" customHeight="1" outlineLevel="1" x14ac:dyDescent="0.2">
      <c r="A44" s="126"/>
      <c r="B44" s="74" t="s">
        <v>143</v>
      </c>
      <c r="C44" s="13">
        <v>0</v>
      </c>
      <c r="D44" s="13">
        <v>162.57329999999999</v>
      </c>
      <c r="E44" s="13">
        <v>162.57329999999999</v>
      </c>
      <c r="F44" s="13">
        <v>0</v>
      </c>
      <c r="G44" s="271">
        <v>16.991199999999999</v>
      </c>
      <c r="H44" s="272">
        <v>145.5821</v>
      </c>
      <c r="I44" s="272">
        <v>8.2385999999999999</v>
      </c>
      <c r="J44" s="74"/>
      <c r="K44" s="1"/>
      <c r="L44" s="21"/>
      <c r="M44" s="21"/>
      <c r="N44" s="21"/>
      <c r="O44" s="21"/>
      <c r="P44" s="21"/>
      <c r="Q44" s="21"/>
      <c r="R44" s="21"/>
      <c r="S44" s="21"/>
      <c r="T44" s="21"/>
      <c r="U44" s="21"/>
      <c r="V44" s="21"/>
      <c r="W44" s="21"/>
    </row>
    <row r="45" spans="1:23" ht="15.75" hidden="1" customHeight="1" outlineLevel="1" x14ac:dyDescent="0.2">
      <c r="A45" s="126"/>
      <c r="B45" s="74" t="s">
        <v>141</v>
      </c>
      <c r="C45" s="13">
        <v>0</v>
      </c>
      <c r="D45" s="13">
        <v>248.48339999999999</v>
      </c>
      <c r="E45" s="13">
        <v>248.48339999999999</v>
      </c>
      <c r="F45" s="13">
        <v>0</v>
      </c>
      <c r="G45" s="271">
        <v>34.517600000000002</v>
      </c>
      <c r="H45" s="272">
        <v>213.9658</v>
      </c>
      <c r="I45" s="272">
        <v>294.86009999999999</v>
      </c>
      <c r="J45" s="74"/>
      <c r="K45" s="1"/>
      <c r="L45" s="21"/>
      <c r="M45" s="21"/>
      <c r="N45" s="21"/>
      <c r="O45" s="21"/>
      <c r="P45" s="21"/>
      <c r="Q45" s="21"/>
      <c r="R45" s="21"/>
      <c r="S45" s="21"/>
      <c r="T45" s="21"/>
      <c r="U45" s="21"/>
      <c r="V45" s="21"/>
      <c r="W45" s="21"/>
    </row>
    <row r="46" spans="1:23" ht="15.75" hidden="1" customHeight="1" outlineLevel="1" x14ac:dyDescent="0.2">
      <c r="A46" s="126"/>
      <c r="B46" s="74" t="s">
        <v>145</v>
      </c>
      <c r="C46" s="13">
        <v>0</v>
      </c>
      <c r="D46" s="13">
        <v>73.673299999999998</v>
      </c>
      <c r="E46" s="13">
        <v>73.673299999999998</v>
      </c>
      <c r="F46" s="13">
        <v>0</v>
      </c>
      <c r="G46" s="271">
        <v>55.154400000000003</v>
      </c>
      <c r="H46" s="272">
        <v>18.518899999999999</v>
      </c>
      <c r="I46" s="272">
        <v>209.54069999999999</v>
      </c>
      <c r="J46" s="74"/>
      <c r="K46" s="1"/>
      <c r="L46" s="21"/>
      <c r="M46" s="18"/>
      <c r="N46" s="21"/>
      <c r="O46" s="21"/>
      <c r="P46" s="21"/>
      <c r="Q46" s="21"/>
      <c r="R46" s="21"/>
      <c r="S46" s="21"/>
      <c r="T46" s="21"/>
      <c r="U46" s="21"/>
      <c r="V46" s="21"/>
      <c r="W46" s="21"/>
    </row>
    <row r="47" spans="1:23" ht="15.75" hidden="1" customHeight="1" outlineLevel="1" x14ac:dyDescent="0.2">
      <c r="A47" s="126"/>
      <c r="B47" s="74" t="s">
        <v>133</v>
      </c>
      <c r="C47" s="13">
        <v>738.15020000000004</v>
      </c>
      <c r="D47" s="13">
        <v>975.13689999999997</v>
      </c>
      <c r="E47" s="13">
        <v>1713.2871</v>
      </c>
      <c r="F47" s="13">
        <v>0</v>
      </c>
      <c r="G47" s="271">
        <v>42.118200000000002</v>
      </c>
      <c r="H47" s="272">
        <v>1671.1688999999999</v>
      </c>
      <c r="I47" s="272">
        <v>787.46410000000003</v>
      </c>
      <c r="J47" s="74"/>
      <c r="K47" s="1"/>
      <c r="L47" s="21"/>
      <c r="M47" s="21"/>
      <c r="N47" s="21"/>
      <c r="O47" s="21"/>
      <c r="P47" s="21"/>
      <c r="Q47" s="21"/>
      <c r="R47" s="21"/>
      <c r="S47" s="21"/>
      <c r="T47" s="21"/>
      <c r="U47" s="21"/>
      <c r="V47" s="21"/>
      <c r="W47" s="21"/>
    </row>
    <row r="48" spans="1:23" ht="15.75" hidden="1" customHeight="1" outlineLevel="1" x14ac:dyDescent="0.2">
      <c r="A48" s="126"/>
      <c r="B48" s="74" t="s">
        <v>78</v>
      </c>
      <c r="C48" s="13">
        <v>0</v>
      </c>
      <c r="D48" s="13">
        <v>735.30489999999998</v>
      </c>
      <c r="E48" s="13">
        <v>735.30489999999998</v>
      </c>
      <c r="F48" s="13">
        <v>0</v>
      </c>
      <c r="G48" s="271">
        <v>13.103400000000001</v>
      </c>
      <c r="H48" s="272">
        <v>722.20150000000001</v>
      </c>
      <c r="I48" s="272">
        <v>257.88720000000001</v>
      </c>
      <c r="J48" s="74"/>
      <c r="K48" s="1"/>
      <c r="L48" s="21"/>
      <c r="M48" s="21"/>
      <c r="N48" s="21"/>
      <c r="O48" s="21"/>
      <c r="P48" s="21"/>
      <c r="Q48" s="21"/>
      <c r="R48" s="21"/>
      <c r="S48" s="21"/>
      <c r="T48" s="21"/>
      <c r="U48" s="21"/>
      <c r="V48" s="21"/>
      <c r="W48" s="21"/>
    </row>
    <row r="49" spans="1:23" ht="15.75" hidden="1" customHeight="1" outlineLevel="1" x14ac:dyDescent="0.2">
      <c r="A49" s="126"/>
      <c r="B49" s="74" t="s">
        <v>140</v>
      </c>
      <c r="C49" s="13">
        <v>0</v>
      </c>
      <c r="D49" s="13">
        <v>575.97059999999999</v>
      </c>
      <c r="E49" s="13">
        <v>575.97059999999999</v>
      </c>
      <c r="F49" s="13">
        <v>1.4348000000000001</v>
      </c>
      <c r="G49" s="271">
        <v>18.815999999999999</v>
      </c>
      <c r="H49" s="272">
        <v>558.58939999999996</v>
      </c>
      <c r="I49" s="272">
        <v>160.4727</v>
      </c>
      <c r="J49" s="74"/>
      <c r="L49" s="21"/>
      <c r="M49" s="21"/>
      <c r="N49" s="21"/>
      <c r="O49" s="21"/>
      <c r="P49" s="21"/>
      <c r="Q49" s="21"/>
      <c r="R49" s="21"/>
      <c r="S49" s="21"/>
      <c r="T49" s="21"/>
      <c r="U49" s="21"/>
      <c r="V49" s="21"/>
      <c r="W49" s="21"/>
    </row>
    <row r="50" spans="1:23" ht="15.75" hidden="1" customHeight="1" outlineLevel="1" x14ac:dyDescent="0.2">
      <c r="A50" s="126"/>
      <c r="B50" s="74" t="s">
        <v>142</v>
      </c>
      <c r="C50" s="13">
        <v>0</v>
      </c>
      <c r="D50" s="13">
        <v>0</v>
      </c>
      <c r="E50" s="13">
        <v>0</v>
      </c>
      <c r="F50" s="13">
        <v>0</v>
      </c>
      <c r="G50" s="271">
        <v>8.2845999999999993</v>
      </c>
      <c r="H50" s="272">
        <v>-8.2845999999999993</v>
      </c>
      <c r="I50" s="272">
        <v>164.56370000000001</v>
      </c>
      <c r="J50" s="74"/>
      <c r="K50" s="1"/>
      <c r="L50" s="21"/>
      <c r="M50" s="21"/>
      <c r="N50" s="21"/>
      <c r="O50" s="21"/>
      <c r="P50" s="21"/>
      <c r="Q50" s="21"/>
      <c r="R50" s="21"/>
      <c r="S50" s="21"/>
      <c r="T50" s="21"/>
      <c r="U50" s="21"/>
      <c r="V50" s="21"/>
      <c r="W50" s="21"/>
    </row>
    <row r="51" spans="1:23" ht="15.75" hidden="1" customHeight="1" outlineLevel="1" x14ac:dyDescent="0.2">
      <c r="A51" s="126"/>
      <c r="B51" s="74" t="s">
        <v>144</v>
      </c>
      <c r="C51" s="13">
        <v>0</v>
      </c>
      <c r="D51" s="13">
        <v>196.06</v>
      </c>
      <c r="E51" s="13">
        <v>196.06</v>
      </c>
      <c r="F51" s="13">
        <v>0</v>
      </c>
      <c r="G51" s="271">
        <v>10.7158</v>
      </c>
      <c r="H51" s="272">
        <v>185.3442</v>
      </c>
      <c r="I51" s="272">
        <v>86.901799999999994</v>
      </c>
      <c r="J51" s="74"/>
      <c r="K51" s="1"/>
      <c r="L51" s="21"/>
      <c r="M51" s="18"/>
      <c r="N51" s="21"/>
      <c r="O51" s="21"/>
      <c r="P51" s="21"/>
      <c r="Q51" s="21"/>
      <c r="R51" s="21"/>
      <c r="S51" s="21"/>
      <c r="T51" s="21"/>
      <c r="U51" s="21"/>
      <c r="V51" s="21"/>
      <c r="W51" s="21"/>
    </row>
    <row r="52" spans="1:23" ht="15.75" hidden="1" customHeight="1" outlineLevel="1" x14ac:dyDescent="0.2">
      <c r="A52" s="126"/>
      <c r="B52" s="74" t="s">
        <v>196</v>
      </c>
      <c r="C52" s="13">
        <v>2493.3067000000001</v>
      </c>
      <c r="D52" s="13">
        <v>106.0592</v>
      </c>
      <c r="E52" s="13">
        <v>2599.3658999999998</v>
      </c>
      <c r="F52" s="13">
        <v>21.000499999999999</v>
      </c>
      <c r="G52" s="271">
        <v>383.32729999999998</v>
      </c>
      <c r="H52" s="272">
        <v>2237.0391</v>
      </c>
      <c r="I52" s="272">
        <v>3.851</v>
      </c>
      <c r="J52" s="74"/>
      <c r="K52" s="1"/>
      <c r="L52" s="21"/>
      <c r="M52" s="21"/>
      <c r="N52" s="21"/>
      <c r="O52" s="21"/>
      <c r="P52" s="21"/>
      <c r="Q52" s="21"/>
      <c r="R52" s="21"/>
      <c r="S52" s="21"/>
      <c r="T52" s="21"/>
      <c r="U52" s="21"/>
      <c r="V52" s="21"/>
      <c r="W52" s="21"/>
    </row>
    <row r="53" spans="1:23" ht="15.75" hidden="1" customHeight="1" outlineLevel="1" x14ac:dyDescent="0.2">
      <c r="A53" s="126"/>
      <c r="B53" s="75" t="s">
        <v>197</v>
      </c>
      <c r="C53" s="11">
        <v>3399.5875000000001</v>
      </c>
      <c r="D53" s="11">
        <v>5342.2331000000004</v>
      </c>
      <c r="E53" s="11">
        <v>8741.8207000000002</v>
      </c>
      <c r="F53" s="11">
        <v>194.22980000000001</v>
      </c>
      <c r="G53" s="273">
        <v>861.26369999999997</v>
      </c>
      <c r="H53" s="274">
        <v>8074.7866999999997</v>
      </c>
      <c r="I53" s="274">
        <v>3159.076</v>
      </c>
      <c r="J53" s="74"/>
      <c r="K53" s="1"/>
      <c r="L53" s="21"/>
      <c r="M53" s="18"/>
      <c r="N53" s="21"/>
      <c r="O53" s="21"/>
      <c r="P53" s="21"/>
      <c r="Q53" s="21"/>
      <c r="R53" s="21"/>
      <c r="S53" s="21"/>
      <c r="T53" s="21"/>
      <c r="U53" s="21"/>
      <c r="V53" s="21"/>
      <c r="W53" s="21"/>
    </row>
    <row r="54" spans="1:23" ht="15.75" hidden="1" customHeight="1" outlineLevel="1" x14ac:dyDescent="0.2">
      <c r="A54" s="126"/>
      <c r="B54" s="76" t="s">
        <v>198</v>
      </c>
      <c r="C54" s="275">
        <v>88</v>
      </c>
      <c r="D54" s="275">
        <v>291.3313</v>
      </c>
      <c r="E54" s="275">
        <v>379.3313</v>
      </c>
      <c r="F54" s="275">
        <v>0</v>
      </c>
      <c r="G54" s="276">
        <v>19.086300000000001</v>
      </c>
      <c r="H54" s="277">
        <v>360.245</v>
      </c>
      <c r="I54" s="277">
        <v>359.4828</v>
      </c>
      <c r="J54" s="74"/>
      <c r="K54" s="1"/>
      <c r="L54" s="21"/>
      <c r="M54" s="21"/>
      <c r="N54" s="21"/>
      <c r="O54" s="21"/>
      <c r="P54" s="21"/>
      <c r="Q54" s="21"/>
      <c r="R54" s="21"/>
      <c r="S54" s="21"/>
      <c r="T54" s="21"/>
      <c r="U54" s="21"/>
      <c r="V54" s="21"/>
      <c r="W54" s="21"/>
    </row>
    <row r="55" spans="1:23" ht="15.75" hidden="1" customHeight="1" outlineLevel="1" x14ac:dyDescent="0.2">
      <c r="A55" s="21"/>
      <c r="B55" s="58"/>
      <c r="C55" s="58"/>
      <c r="D55" s="58"/>
      <c r="E55" s="58"/>
      <c r="F55" s="58"/>
      <c r="G55" s="58"/>
      <c r="H55" s="58"/>
      <c r="I55" s="58"/>
      <c r="K55" s="1"/>
      <c r="L55" s="21"/>
      <c r="M55" s="21"/>
      <c r="N55" s="21"/>
      <c r="O55" s="21"/>
      <c r="P55" s="21"/>
      <c r="Q55" s="21"/>
      <c r="R55" s="21"/>
      <c r="S55" s="21"/>
      <c r="T55" s="21"/>
      <c r="U55" s="21"/>
      <c r="V55" s="21"/>
      <c r="W55" s="21"/>
    </row>
    <row r="56" spans="1:23" hidden="1" outlineLevel="1" x14ac:dyDescent="0.2">
      <c r="A56" s="21"/>
      <c r="B56" s="361" t="s">
        <v>199</v>
      </c>
      <c r="C56" s="361"/>
      <c r="D56" s="361"/>
      <c r="E56" s="361"/>
      <c r="F56" s="361"/>
      <c r="G56" s="361"/>
      <c r="H56" s="361"/>
      <c r="I56" s="361"/>
      <c r="J56" s="361"/>
      <c r="K56" s="361"/>
      <c r="L56" s="361"/>
      <c r="M56" s="21"/>
      <c r="N56" s="1"/>
      <c r="O56" s="1"/>
      <c r="P56" s="1"/>
      <c r="Q56" s="1"/>
      <c r="R56" s="1"/>
      <c r="S56" s="1"/>
      <c r="T56" s="1"/>
      <c r="U56" s="1"/>
      <c r="V56" s="1"/>
      <c r="W56" s="1"/>
    </row>
    <row r="57" spans="1:23" hidden="1" outlineLevel="1" x14ac:dyDescent="0.2">
      <c r="A57" s="21"/>
      <c r="B57" s="361" t="s">
        <v>200</v>
      </c>
      <c r="C57" s="361"/>
      <c r="D57" s="361"/>
      <c r="E57" s="361"/>
      <c r="F57" s="361"/>
      <c r="G57" s="361"/>
      <c r="H57" s="361"/>
      <c r="I57" s="361"/>
      <c r="J57" s="361"/>
      <c r="K57" s="361"/>
      <c r="L57" s="361"/>
      <c r="M57" s="21"/>
      <c r="N57" s="21"/>
      <c r="O57" s="21"/>
      <c r="P57" s="21"/>
      <c r="Q57" s="21"/>
      <c r="R57" s="21"/>
      <c r="S57" s="21"/>
      <c r="T57" s="21"/>
      <c r="U57" s="21"/>
      <c r="V57" s="21"/>
      <c r="W57" s="21"/>
    </row>
    <row r="58" spans="1:23" ht="15.75" customHeight="1" collapsed="1" x14ac:dyDescent="0.2">
      <c r="A58" s="21"/>
      <c r="B58" s="21"/>
      <c r="C58" s="21"/>
      <c r="D58" s="21"/>
      <c r="E58" s="21"/>
      <c r="F58" s="21"/>
      <c r="G58" s="21"/>
      <c r="H58" s="21"/>
      <c r="I58" s="21"/>
      <c r="J58" s="21"/>
      <c r="K58" s="21"/>
      <c r="L58" s="21"/>
      <c r="M58" s="21"/>
      <c r="N58" s="21"/>
      <c r="O58" s="21"/>
      <c r="P58" s="21"/>
      <c r="Q58" s="21"/>
      <c r="R58" s="21"/>
      <c r="S58" s="21"/>
      <c r="T58" s="21"/>
      <c r="U58" s="21"/>
      <c r="V58" s="21"/>
      <c r="W58" s="21"/>
    </row>
    <row r="59" spans="1:23" ht="15.75" customHeight="1" x14ac:dyDescent="0.2">
      <c r="A59" s="345" t="s">
        <v>201</v>
      </c>
      <c r="B59" s="345"/>
      <c r="C59" s="125"/>
      <c r="D59" s="8"/>
      <c r="E59" s="8"/>
      <c r="F59" s="8"/>
      <c r="G59" s="8"/>
      <c r="H59" s="8"/>
      <c r="I59" s="8"/>
      <c r="J59" s="8"/>
      <c r="K59" s="8"/>
      <c r="L59" s="8"/>
      <c r="M59" s="8"/>
      <c r="N59" s="8"/>
      <c r="O59" s="8"/>
      <c r="P59" s="8"/>
      <c r="Q59" s="8"/>
      <c r="R59" s="8"/>
      <c r="S59" s="8"/>
      <c r="T59" s="8"/>
      <c r="U59" s="8"/>
      <c r="V59" s="8"/>
      <c r="W59" s="8"/>
    </row>
    <row r="60" spans="1:23" ht="15.75" hidden="1" customHeight="1" outlineLevel="1" x14ac:dyDescent="0.2">
      <c r="A60" s="18"/>
      <c r="B60" s="121"/>
      <c r="C60" s="127"/>
      <c r="D60" s="127"/>
      <c r="E60" s="127"/>
      <c r="F60" s="127"/>
      <c r="G60" s="121"/>
      <c r="H60" s="121"/>
      <c r="I60" s="121"/>
      <c r="J60" s="121"/>
      <c r="K60" s="121"/>
      <c r="L60" s="18"/>
      <c r="M60" s="18"/>
      <c r="N60" s="21"/>
      <c r="O60" s="18"/>
      <c r="P60" s="18"/>
      <c r="Q60" s="18"/>
      <c r="R60" s="18"/>
      <c r="S60" s="18"/>
      <c r="T60" s="18"/>
      <c r="U60" s="18"/>
      <c r="V60" s="18"/>
      <c r="W60" s="18"/>
    </row>
    <row r="61" spans="1:23" ht="15.75" hidden="1" customHeight="1" outlineLevel="1" x14ac:dyDescent="0.2">
      <c r="A61" s="122"/>
      <c r="B61" s="94"/>
      <c r="C61" s="67"/>
      <c r="D61" s="67"/>
      <c r="E61" s="67"/>
      <c r="F61" s="67"/>
      <c r="G61" s="67"/>
      <c r="H61" s="67"/>
      <c r="I61" s="67"/>
      <c r="J61" s="67"/>
      <c r="K61" s="67"/>
      <c r="N61" s="20"/>
      <c r="O61" s="18"/>
      <c r="P61" s="18"/>
      <c r="Q61" s="18"/>
      <c r="R61" s="18"/>
      <c r="S61" s="18"/>
      <c r="T61" s="18"/>
      <c r="U61" s="18"/>
      <c r="V61" s="18"/>
      <c r="W61" s="18"/>
    </row>
    <row r="62" spans="1:23" ht="15.75" hidden="1" customHeight="1" outlineLevel="1" x14ac:dyDescent="0.2">
      <c r="A62" s="122"/>
      <c r="B62" s="77"/>
      <c r="C62" s="78">
        <v>2026</v>
      </c>
      <c r="D62" s="78">
        <v>2027</v>
      </c>
      <c r="E62" s="78">
        <v>2028</v>
      </c>
      <c r="F62" s="78">
        <v>2029</v>
      </c>
      <c r="G62" s="78">
        <v>2030</v>
      </c>
      <c r="H62" s="78">
        <v>2031</v>
      </c>
      <c r="I62" s="78">
        <v>2032</v>
      </c>
      <c r="J62" s="78">
        <v>2033</v>
      </c>
      <c r="K62" s="79" t="s">
        <v>202</v>
      </c>
      <c r="L62" s="74"/>
      <c r="N62" s="18"/>
      <c r="O62" s="18"/>
      <c r="P62" s="18"/>
      <c r="Q62" s="18"/>
      <c r="R62" s="18"/>
      <c r="S62" s="18"/>
      <c r="T62" s="18"/>
      <c r="U62" s="18"/>
      <c r="V62" s="18"/>
      <c r="W62" s="18"/>
    </row>
    <row r="63" spans="1:23" ht="15.75" hidden="1" customHeight="1" outlineLevel="1" x14ac:dyDescent="0.2">
      <c r="A63" s="122"/>
      <c r="B63" s="73" t="s">
        <v>203</v>
      </c>
      <c r="C63" s="278">
        <v>0</v>
      </c>
      <c r="D63" s="278">
        <v>231.9229</v>
      </c>
      <c r="E63" s="278">
        <v>360.39510000000001</v>
      </c>
      <c r="F63" s="278">
        <v>616.10580000000004</v>
      </c>
      <c r="G63" s="278">
        <v>1056.9680000000001</v>
      </c>
      <c r="H63" s="278">
        <v>775.47299999999996</v>
      </c>
      <c r="I63" s="278">
        <v>1281.5250000000001</v>
      </c>
      <c r="J63" s="278">
        <v>0</v>
      </c>
      <c r="K63" s="279">
        <v>0</v>
      </c>
      <c r="L63" s="74"/>
      <c r="N63" s="18"/>
      <c r="O63" s="18"/>
      <c r="P63" s="18"/>
      <c r="Q63" s="18"/>
      <c r="R63" s="18"/>
      <c r="S63" s="18"/>
      <c r="T63" s="18"/>
      <c r="U63" s="18"/>
      <c r="V63" s="18"/>
      <c r="W63" s="18"/>
    </row>
    <row r="64" spans="1:23" ht="15.75" hidden="1" customHeight="1" outlineLevel="1" x14ac:dyDescent="0.2">
      <c r="A64" s="122"/>
      <c r="B64" s="80" t="s">
        <v>204</v>
      </c>
      <c r="C64" s="280"/>
      <c r="D64" s="280">
        <v>231.9229</v>
      </c>
      <c r="E64" s="280"/>
      <c r="F64" s="280"/>
      <c r="G64" s="280"/>
      <c r="H64" s="280"/>
      <c r="I64" s="280"/>
      <c r="J64" s="280"/>
      <c r="K64" s="281"/>
      <c r="L64" s="74"/>
      <c r="N64" s="18"/>
      <c r="O64" s="18"/>
      <c r="P64" s="18"/>
      <c r="Q64" s="18"/>
      <c r="R64" s="18"/>
      <c r="S64" s="18"/>
      <c r="T64" s="18"/>
      <c r="U64" s="18"/>
      <c r="V64" s="18"/>
      <c r="W64" s="18"/>
    </row>
    <row r="65" spans="1:23" ht="15.75" hidden="1" customHeight="1" outlineLevel="1" x14ac:dyDescent="0.2">
      <c r="A65" s="122"/>
      <c r="B65" s="80" t="s">
        <v>205</v>
      </c>
      <c r="C65" s="280"/>
      <c r="D65" s="280"/>
      <c r="E65" s="280">
        <v>360.39510000000001</v>
      </c>
      <c r="F65" s="280"/>
      <c r="G65" s="280"/>
      <c r="H65" s="280"/>
      <c r="I65" s="280"/>
      <c r="J65" s="280"/>
      <c r="K65" s="281"/>
      <c r="L65" s="74"/>
      <c r="N65" s="18"/>
      <c r="O65" s="18"/>
      <c r="P65" s="18"/>
      <c r="Q65" s="18"/>
      <c r="R65" s="18"/>
      <c r="S65" s="18"/>
      <c r="T65" s="18"/>
      <c r="U65" s="18"/>
      <c r="V65" s="18"/>
      <c r="W65" s="18"/>
    </row>
    <row r="66" spans="1:23" ht="15.75" hidden="1" customHeight="1" outlineLevel="1" x14ac:dyDescent="0.2">
      <c r="A66" s="122"/>
      <c r="B66" s="80" t="s">
        <v>206</v>
      </c>
      <c r="C66" s="280"/>
      <c r="D66" s="280"/>
      <c r="E66" s="280"/>
      <c r="F66" s="280">
        <v>616.10580000000004</v>
      </c>
      <c r="G66" s="280"/>
      <c r="H66" s="280"/>
      <c r="I66" s="280"/>
      <c r="J66" s="280"/>
      <c r="K66" s="281"/>
      <c r="L66" s="74"/>
      <c r="N66" s="18"/>
      <c r="O66" s="18"/>
      <c r="P66" s="18"/>
      <c r="Q66" s="18"/>
      <c r="R66" s="18"/>
      <c r="S66" s="18"/>
      <c r="T66" s="18"/>
      <c r="U66" s="18"/>
      <c r="V66" s="18"/>
      <c r="W66" s="18"/>
    </row>
    <row r="67" spans="1:23" ht="15.75" hidden="1" customHeight="1" outlineLevel="1" x14ac:dyDescent="0.2">
      <c r="A67" s="122"/>
      <c r="B67" s="80" t="s">
        <v>207</v>
      </c>
      <c r="C67" s="280"/>
      <c r="D67" s="280"/>
      <c r="E67" s="280"/>
      <c r="F67" s="280"/>
      <c r="G67" s="280">
        <v>556.96799999999996</v>
      </c>
      <c r="H67" s="280"/>
      <c r="I67" s="280"/>
      <c r="J67" s="280"/>
      <c r="K67" s="281"/>
      <c r="L67" s="74"/>
      <c r="N67" s="18"/>
      <c r="O67" s="18"/>
      <c r="P67" s="18"/>
      <c r="Q67" s="18"/>
      <c r="R67" s="18"/>
      <c r="S67" s="18"/>
      <c r="T67" s="18"/>
      <c r="U67" s="18"/>
      <c r="V67" s="18"/>
      <c r="W67" s="18"/>
    </row>
    <row r="68" spans="1:23" ht="15.75" hidden="1" customHeight="1" outlineLevel="1" x14ac:dyDescent="0.2">
      <c r="A68" s="122"/>
      <c r="B68" s="80" t="s">
        <v>208</v>
      </c>
      <c r="C68" s="280"/>
      <c r="D68" s="280"/>
      <c r="E68" s="280"/>
      <c r="F68" s="280"/>
      <c r="G68" s="280">
        <v>500</v>
      </c>
      <c r="H68" s="280"/>
      <c r="I68" s="280"/>
      <c r="J68" s="280"/>
      <c r="K68" s="281"/>
      <c r="L68" s="74"/>
      <c r="N68" s="18"/>
      <c r="O68" s="18"/>
      <c r="P68" s="18"/>
      <c r="Q68" s="18"/>
      <c r="R68" s="18"/>
      <c r="S68" s="18"/>
      <c r="T68" s="18"/>
      <c r="U68" s="18"/>
      <c r="V68" s="18"/>
      <c r="W68" s="18"/>
    </row>
    <row r="69" spans="1:23" ht="15.75" hidden="1" customHeight="1" outlineLevel="1" x14ac:dyDescent="0.2">
      <c r="A69" s="122"/>
      <c r="B69" s="80" t="s">
        <v>209</v>
      </c>
      <c r="C69" s="280"/>
      <c r="D69" s="280"/>
      <c r="E69" s="280"/>
      <c r="F69" s="280"/>
      <c r="G69" s="280"/>
      <c r="H69" s="280">
        <v>775.47299999999996</v>
      </c>
      <c r="I69" s="280"/>
      <c r="J69" s="280"/>
      <c r="K69" s="281"/>
      <c r="L69" s="74"/>
      <c r="N69" s="18"/>
      <c r="O69" s="18"/>
      <c r="P69" s="18"/>
      <c r="Q69" s="18"/>
      <c r="R69" s="18"/>
      <c r="S69" s="18"/>
      <c r="T69" s="18"/>
      <c r="U69" s="18"/>
      <c r="V69" s="18"/>
      <c r="W69" s="18"/>
    </row>
    <row r="70" spans="1:23" ht="15.75" hidden="1" customHeight="1" outlineLevel="1" x14ac:dyDescent="0.2">
      <c r="A70" s="122"/>
      <c r="B70" s="81" t="s">
        <v>210</v>
      </c>
      <c r="C70" s="280"/>
      <c r="D70" s="280"/>
      <c r="E70" s="280"/>
      <c r="F70" s="280"/>
      <c r="G70" s="280"/>
      <c r="H70" s="280"/>
      <c r="I70" s="280">
        <v>744.02499999999998</v>
      </c>
      <c r="J70" s="280"/>
      <c r="K70" s="281"/>
      <c r="L70" s="74"/>
      <c r="N70" s="18"/>
      <c r="O70" s="18"/>
      <c r="P70" s="18"/>
      <c r="Q70" s="18"/>
      <c r="R70" s="18"/>
      <c r="S70" s="18"/>
      <c r="T70" s="18"/>
      <c r="U70" s="18"/>
      <c r="V70" s="18"/>
      <c r="W70" s="18"/>
    </row>
    <row r="71" spans="1:23" ht="15.75" hidden="1" customHeight="1" outlineLevel="1" x14ac:dyDescent="0.2">
      <c r="A71" s="122"/>
      <c r="B71" s="81" t="s">
        <v>211</v>
      </c>
      <c r="C71" s="280"/>
      <c r="D71" s="280"/>
      <c r="E71" s="280"/>
      <c r="F71" s="280"/>
      <c r="G71" s="280"/>
      <c r="H71" s="280"/>
      <c r="I71" s="280">
        <v>537.5</v>
      </c>
      <c r="J71" s="280"/>
      <c r="K71" s="281"/>
      <c r="L71" s="74"/>
      <c r="N71" s="18"/>
      <c r="O71" s="18"/>
      <c r="P71" s="18"/>
      <c r="Q71" s="18"/>
      <c r="R71" s="18"/>
      <c r="S71" s="18"/>
      <c r="T71" s="18"/>
      <c r="U71" s="18"/>
      <c r="V71" s="18"/>
      <c r="W71" s="18"/>
    </row>
    <row r="72" spans="1:23" ht="15.75" hidden="1" customHeight="1" outlineLevel="1" x14ac:dyDescent="0.2">
      <c r="A72" s="122"/>
      <c r="B72" s="82" t="s">
        <v>212</v>
      </c>
      <c r="C72" s="280">
        <v>43.882300000000001</v>
      </c>
      <c r="D72" s="280">
        <v>47.129399999999997</v>
      </c>
      <c r="E72" s="280">
        <v>77.218900000000005</v>
      </c>
      <c r="F72" s="280">
        <v>85.758200000000002</v>
      </c>
      <c r="G72" s="280">
        <v>96.906899999999993</v>
      </c>
      <c r="H72" s="280">
        <v>119.4695</v>
      </c>
      <c r="I72" s="280">
        <v>153.92169999999999</v>
      </c>
      <c r="J72" s="280">
        <v>9.0511999999999997</v>
      </c>
      <c r="K72" s="281">
        <v>78.196899999999999</v>
      </c>
      <c r="L72" s="74"/>
      <c r="N72" s="18"/>
      <c r="O72" s="18"/>
      <c r="P72" s="18"/>
      <c r="Q72" s="18"/>
      <c r="R72" s="18"/>
      <c r="S72" s="18"/>
      <c r="T72" s="18"/>
      <c r="U72" s="18"/>
      <c r="V72" s="18"/>
      <c r="W72" s="18"/>
    </row>
    <row r="73" spans="1:23" ht="15.75" hidden="1" customHeight="1" outlineLevel="1" x14ac:dyDescent="0.2">
      <c r="A73" s="122"/>
      <c r="B73" s="76" t="s">
        <v>213</v>
      </c>
      <c r="C73" s="282">
        <v>467.35210000000001</v>
      </c>
      <c r="D73" s="282">
        <v>612.18520000000001</v>
      </c>
      <c r="E73" s="282">
        <v>964.95920000000001</v>
      </c>
      <c r="F73" s="282">
        <v>559.42280000000005</v>
      </c>
      <c r="G73" s="282">
        <v>455.94209999999998</v>
      </c>
      <c r="H73" s="282">
        <v>166.91730000000001</v>
      </c>
      <c r="I73" s="282">
        <v>165.79239999999999</v>
      </c>
      <c r="J73" s="282">
        <v>209.26580000000001</v>
      </c>
      <c r="K73" s="283">
        <v>106.0592</v>
      </c>
      <c r="L73" s="74"/>
      <c r="N73" s="18"/>
      <c r="O73" s="18"/>
      <c r="P73" s="18"/>
      <c r="Q73" s="18"/>
      <c r="R73" s="18"/>
      <c r="S73" s="18"/>
      <c r="T73" s="18"/>
      <c r="U73" s="18"/>
      <c r="V73" s="18"/>
      <c r="W73" s="18"/>
    </row>
    <row r="74" spans="1:23" ht="15.75" hidden="1" customHeight="1" outlineLevel="1" x14ac:dyDescent="0.2">
      <c r="A74" s="122"/>
      <c r="B74" s="83" t="s">
        <v>187</v>
      </c>
      <c r="C74" s="284">
        <v>511.23430000000002</v>
      </c>
      <c r="D74" s="284">
        <v>891.23749999999995</v>
      </c>
      <c r="E74" s="284">
        <v>1402.5732</v>
      </c>
      <c r="F74" s="284">
        <v>1261.2867000000001</v>
      </c>
      <c r="G74" s="284">
        <v>1609.817</v>
      </c>
      <c r="H74" s="284">
        <v>1061.8598</v>
      </c>
      <c r="I74" s="284">
        <v>1601.2391</v>
      </c>
      <c r="J74" s="284">
        <v>218.31700000000001</v>
      </c>
      <c r="K74" s="285">
        <v>184.2561</v>
      </c>
      <c r="L74" s="74"/>
      <c r="N74" s="18"/>
      <c r="O74" s="18"/>
      <c r="P74" s="18"/>
      <c r="Q74" s="18"/>
      <c r="R74" s="18"/>
      <c r="S74" s="18"/>
      <c r="T74" s="18"/>
      <c r="U74" s="18"/>
      <c r="V74" s="18"/>
      <c r="W74" s="18"/>
    </row>
    <row r="75" spans="1:23" ht="15.75" hidden="1" customHeight="1" outlineLevel="1" x14ac:dyDescent="0.2">
      <c r="A75" s="122"/>
      <c r="B75" s="84" t="s">
        <v>214</v>
      </c>
      <c r="C75" s="85">
        <v>5.7999999999999996E-2</v>
      </c>
      <c r="D75" s="85">
        <v>0.10199999999999999</v>
      </c>
      <c r="E75" s="85">
        <v>0.16</v>
      </c>
      <c r="F75" s="85">
        <v>0.14400000000000002</v>
      </c>
      <c r="G75" s="85">
        <v>0.184</v>
      </c>
      <c r="H75" s="85">
        <v>0.121</v>
      </c>
      <c r="I75" s="85">
        <v>0.18300000000000002</v>
      </c>
      <c r="J75" s="85">
        <v>2.5000000000000001E-2</v>
      </c>
      <c r="K75" s="86">
        <v>2.1000000000000001E-2</v>
      </c>
      <c r="L75" s="74"/>
      <c r="N75" s="18"/>
      <c r="O75" s="18"/>
      <c r="P75" s="18"/>
      <c r="Q75" s="18"/>
      <c r="R75" s="18"/>
      <c r="S75" s="18"/>
      <c r="T75" s="18"/>
      <c r="U75" s="18"/>
      <c r="V75" s="18"/>
      <c r="W75" s="18"/>
    </row>
    <row r="76" spans="1:23" ht="15.75" hidden="1" customHeight="1" outlineLevel="1" x14ac:dyDescent="0.2">
      <c r="A76" s="18"/>
      <c r="B76" s="362" t="s">
        <v>215</v>
      </c>
      <c r="C76" s="362"/>
      <c r="D76" s="362"/>
      <c r="E76" s="362"/>
      <c r="F76" s="362"/>
      <c r="G76" s="362"/>
      <c r="H76" s="362"/>
      <c r="I76" s="362"/>
      <c r="J76" s="362"/>
      <c r="K76" s="362"/>
      <c r="L76" s="30"/>
      <c r="M76" s="22"/>
      <c r="N76" s="18"/>
      <c r="O76" s="18"/>
      <c r="P76" s="18"/>
      <c r="Q76" s="18"/>
      <c r="R76" s="18"/>
      <c r="S76" s="18"/>
      <c r="T76" s="18"/>
      <c r="U76" s="18"/>
      <c r="V76" s="18"/>
      <c r="W76" s="18"/>
    </row>
    <row r="77" spans="1:23" ht="15.75" customHeight="1" collapsed="1" x14ac:dyDescent="0.2">
      <c r="A77" s="18"/>
      <c r="B77" s="40"/>
      <c r="C77" s="16"/>
      <c r="D77" s="16"/>
      <c r="E77" s="16"/>
      <c r="F77" s="16"/>
      <c r="G77" s="16"/>
      <c r="H77" s="16"/>
      <c r="I77" s="16"/>
      <c r="J77" s="18"/>
      <c r="K77" s="21"/>
      <c r="L77" s="18"/>
      <c r="M77" s="21"/>
      <c r="N77" s="21"/>
      <c r="O77" s="21"/>
      <c r="P77" s="18"/>
      <c r="Q77" s="18"/>
      <c r="R77" s="18"/>
      <c r="S77" s="18"/>
      <c r="T77" s="18"/>
      <c r="U77" s="18"/>
      <c r="V77" s="18"/>
      <c r="W77" s="18"/>
    </row>
    <row r="78" spans="1:23" ht="15.75" customHeight="1" x14ac:dyDescent="0.2">
      <c r="A78" s="363" t="s">
        <v>216</v>
      </c>
      <c r="B78" s="363"/>
      <c r="C78" s="125"/>
      <c r="D78" s="8"/>
      <c r="E78" s="8"/>
      <c r="F78" s="8"/>
      <c r="G78" s="8"/>
      <c r="H78" s="8"/>
      <c r="I78" s="8"/>
      <c r="J78" s="8"/>
      <c r="K78" s="8"/>
      <c r="L78" s="8"/>
      <c r="M78" s="8"/>
      <c r="N78" s="8"/>
      <c r="O78" s="8"/>
      <c r="P78" s="8"/>
      <c r="Q78" s="8"/>
      <c r="R78" s="8"/>
      <c r="S78" s="8"/>
      <c r="T78" s="8"/>
      <c r="U78" s="8"/>
      <c r="V78" s="8"/>
      <c r="W78" s="8"/>
    </row>
    <row r="79" spans="1:23" ht="15.75" hidden="1" customHeight="1" outlineLevel="1" x14ac:dyDescent="0.2">
      <c r="A79" s="18"/>
      <c r="B79" s="120"/>
      <c r="C79" s="121"/>
      <c r="D79" s="121"/>
      <c r="E79" s="121"/>
      <c r="F79" s="121"/>
      <c r="G79" s="18"/>
      <c r="H79" s="18"/>
      <c r="I79" s="18"/>
      <c r="J79" s="18"/>
      <c r="K79" s="18"/>
      <c r="L79" s="21"/>
      <c r="M79" s="18"/>
      <c r="N79" s="18"/>
      <c r="O79" s="18"/>
      <c r="P79" s="18"/>
      <c r="Q79" s="18"/>
      <c r="R79" s="18"/>
      <c r="S79" s="18"/>
      <c r="T79" s="18"/>
      <c r="U79" s="18"/>
      <c r="V79" s="18"/>
      <c r="W79" s="18"/>
    </row>
    <row r="80" spans="1:23" ht="15.75" hidden="1" customHeight="1" outlineLevel="1" x14ac:dyDescent="0.2">
      <c r="B80" s="87" t="s">
        <v>217</v>
      </c>
      <c r="C80" s="68" t="s">
        <v>172</v>
      </c>
      <c r="D80" s="88" t="s">
        <v>218</v>
      </c>
      <c r="E80" s="89" t="s">
        <v>180</v>
      </c>
      <c r="F80" s="88" t="s">
        <v>219</v>
      </c>
    </row>
    <row r="81" spans="2:6" ht="15.75" hidden="1" customHeight="1" outlineLevel="1" x14ac:dyDescent="0.2">
      <c r="B81" s="90" t="s">
        <v>220</v>
      </c>
      <c r="C81" s="286">
        <v>709.52710000000002</v>
      </c>
      <c r="D81" s="287">
        <v>445.4434</v>
      </c>
      <c r="E81" s="288">
        <v>1292.5129999999999</v>
      </c>
      <c r="F81" s="287">
        <v>793.56769999999995</v>
      </c>
    </row>
    <row r="82" spans="2:6" ht="15.75" hidden="1" customHeight="1" outlineLevel="1" x14ac:dyDescent="0.2">
      <c r="B82" s="82" t="s">
        <v>221</v>
      </c>
      <c r="C82" s="263">
        <v>-261.79570000000001</v>
      </c>
      <c r="D82" s="264">
        <v>-172.13759999999999</v>
      </c>
      <c r="E82" s="289">
        <v>-430.32729999999998</v>
      </c>
      <c r="F82" s="264">
        <v>-304.51839999999999</v>
      </c>
    </row>
    <row r="83" spans="2:6" ht="15.75" hidden="1" customHeight="1" outlineLevel="1" x14ac:dyDescent="0.2">
      <c r="B83" s="82" t="s">
        <v>222</v>
      </c>
      <c r="C83" s="263">
        <v>1.9018999999999999</v>
      </c>
      <c r="D83" s="264">
        <v>4.0553999999999997</v>
      </c>
      <c r="E83" s="289">
        <v>2.3408000000000002</v>
      </c>
      <c r="F83" s="264">
        <v>69.489099999999993</v>
      </c>
    </row>
    <row r="84" spans="2:6" ht="15.75" hidden="1" customHeight="1" outlineLevel="1" x14ac:dyDescent="0.2">
      <c r="B84" s="82" t="s">
        <v>223</v>
      </c>
      <c r="C84" s="263">
        <v>-13.5611</v>
      </c>
      <c r="D84" s="264">
        <v>-33.167900000000003</v>
      </c>
      <c r="E84" s="289">
        <v>-66.586699999999993</v>
      </c>
      <c r="F84" s="264">
        <v>-80.913700000000006</v>
      </c>
    </row>
    <row r="85" spans="2:6" ht="15.75" hidden="1" customHeight="1" outlineLevel="1" x14ac:dyDescent="0.2">
      <c r="B85" s="91" t="s">
        <v>224</v>
      </c>
      <c r="C85" s="263">
        <v>-40.862099999999998</v>
      </c>
      <c r="D85" s="264">
        <v>-4.9870999999999999</v>
      </c>
      <c r="E85" s="289">
        <v>-139.87100000000001</v>
      </c>
      <c r="F85" s="264">
        <v>-41.214599999999997</v>
      </c>
    </row>
    <row r="86" spans="2:6" ht="15.75" hidden="1" customHeight="1" outlineLevel="1" x14ac:dyDescent="0.2">
      <c r="B86" s="91" t="s">
        <v>225</v>
      </c>
      <c r="C86" s="263">
        <v>-0.15010000000000001</v>
      </c>
      <c r="D86" s="264">
        <v>0.1263</v>
      </c>
      <c r="E86" s="289">
        <v>-4.0000000000000002E-4</v>
      </c>
      <c r="F86" s="264">
        <v>0.45810000000000001</v>
      </c>
    </row>
    <row r="87" spans="2:6" ht="15.75" hidden="1" customHeight="1" outlineLevel="1" x14ac:dyDescent="0.2">
      <c r="B87" s="74" t="s">
        <v>96</v>
      </c>
      <c r="C87" s="263">
        <v>201.01009999999999</v>
      </c>
      <c r="D87" s="264">
        <v>119.2886</v>
      </c>
      <c r="E87" s="289">
        <v>394.40480000000002</v>
      </c>
      <c r="F87" s="264">
        <v>264.13850000000002</v>
      </c>
    </row>
    <row r="88" spans="2:6" ht="15.75" hidden="1" customHeight="1" outlineLevel="1" x14ac:dyDescent="0.2">
      <c r="B88" s="92" t="s">
        <v>226</v>
      </c>
      <c r="C88" s="290">
        <v>596.06979999999999</v>
      </c>
      <c r="D88" s="291">
        <v>358.62169999999998</v>
      </c>
      <c r="E88" s="292">
        <v>1052.4731999999999</v>
      </c>
      <c r="F88" s="291">
        <v>701.00710000000004</v>
      </c>
    </row>
    <row r="89" spans="2:6" ht="15.75" hidden="1" customHeight="1" outlineLevel="1" x14ac:dyDescent="0.2">
      <c r="B89" s="82" t="s">
        <v>227</v>
      </c>
      <c r="C89" s="263">
        <v>-201.01009999999999</v>
      </c>
      <c r="D89" s="264">
        <v>-119.2886</v>
      </c>
      <c r="E89" s="289">
        <v>-394.40480000000002</v>
      </c>
      <c r="F89" s="264">
        <v>-264.13850000000002</v>
      </c>
    </row>
    <row r="90" spans="2:6" ht="15.75" hidden="1" customHeight="1" outlineLevel="1" x14ac:dyDescent="0.2">
      <c r="B90" s="91" t="s">
        <v>228</v>
      </c>
      <c r="C90" s="263">
        <v>-91.293999999999997</v>
      </c>
      <c r="D90" s="264">
        <v>-45.359499999999997</v>
      </c>
      <c r="E90" s="289">
        <v>-163.40960000000001</v>
      </c>
      <c r="F90" s="264">
        <v>-88.8369</v>
      </c>
    </row>
    <row r="91" spans="2:6" ht="15.75" hidden="1" customHeight="1" outlineLevel="1" x14ac:dyDescent="0.2">
      <c r="B91" s="92" t="s">
        <v>229</v>
      </c>
      <c r="C91" s="290">
        <v>303.76569999999998</v>
      </c>
      <c r="D91" s="291">
        <v>193.9736</v>
      </c>
      <c r="E91" s="292">
        <v>494.65870000000001</v>
      </c>
      <c r="F91" s="291">
        <v>348.03179999999998</v>
      </c>
    </row>
    <row r="92" spans="2:6" ht="15.75" hidden="1" customHeight="1" outlineLevel="1" x14ac:dyDescent="0.2">
      <c r="B92" s="91" t="s">
        <v>230</v>
      </c>
      <c r="C92" s="263">
        <v>23.07</v>
      </c>
      <c r="D92" s="264">
        <v>23.661000000000001</v>
      </c>
      <c r="E92" s="289">
        <v>57.096499999999999</v>
      </c>
      <c r="F92" s="264">
        <v>46.692500000000003</v>
      </c>
    </row>
    <row r="93" spans="2:6" ht="15.75" hidden="1" customHeight="1" outlineLevel="1" x14ac:dyDescent="0.2">
      <c r="B93" s="91" t="s">
        <v>231</v>
      </c>
      <c r="C93" s="263">
        <v>-3.5999999999999999E-3</v>
      </c>
      <c r="D93" s="264">
        <v>0</v>
      </c>
      <c r="E93" s="289">
        <v>-3.5999999999999999E-3</v>
      </c>
      <c r="F93" s="264">
        <v>0</v>
      </c>
    </row>
    <row r="94" spans="2:6" ht="15.75" hidden="1" customHeight="1" outlineLevel="1" x14ac:dyDescent="0.2">
      <c r="B94" s="92" t="s">
        <v>232</v>
      </c>
      <c r="C94" s="290">
        <v>326.83210000000003</v>
      </c>
      <c r="D94" s="291">
        <v>217.63460000000001</v>
      </c>
      <c r="E94" s="292">
        <v>551.75160000000005</v>
      </c>
      <c r="F94" s="291">
        <v>394.72430000000003</v>
      </c>
    </row>
    <row r="95" spans="2:6" ht="15.75" hidden="1" customHeight="1" outlineLevel="1" x14ac:dyDescent="0.2">
      <c r="B95" s="91" t="s">
        <v>233</v>
      </c>
      <c r="C95" s="263">
        <v>0</v>
      </c>
      <c r="D95" s="264">
        <v>0</v>
      </c>
      <c r="E95" s="289">
        <v>0</v>
      </c>
      <c r="F95" s="264">
        <v>41.94</v>
      </c>
    </row>
    <row r="96" spans="2:6" ht="15.75" hidden="1" customHeight="1" outlineLevel="1" x14ac:dyDescent="0.2">
      <c r="B96" s="93" t="s">
        <v>234</v>
      </c>
      <c r="C96" s="293">
        <v>326.83210000000003</v>
      </c>
      <c r="D96" s="294">
        <v>217.63460000000001</v>
      </c>
      <c r="E96" s="295">
        <v>551.75160000000005</v>
      </c>
      <c r="F96" s="294">
        <v>352.78429999999997</v>
      </c>
    </row>
    <row r="97" spans="1:23" ht="15.75" hidden="1" customHeight="1" outlineLevel="1" x14ac:dyDescent="0.2">
      <c r="B97" s="58"/>
      <c r="C97" s="128"/>
      <c r="D97" s="128"/>
      <c r="E97" s="128"/>
      <c r="F97" s="128"/>
      <c r="G97" s="18"/>
      <c r="H97" s="40"/>
      <c r="I97" s="40"/>
      <c r="J97" s="40"/>
      <c r="K97" s="18"/>
      <c r="L97" s="18"/>
      <c r="M97" s="18"/>
      <c r="N97" s="18"/>
      <c r="O97" s="18"/>
      <c r="P97" s="18"/>
      <c r="Q97" s="18"/>
      <c r="R97" s="18"/>
      <c r="S97" s="18"/>
      <c r="T97" s="18"/>
      <c r="U97" s="18"/>
      <c r="V97" s="18"/>
      <c r="W97" s="18"/>
    </row>
    <row r="98" spans="1:23" ht="15.75" customHeight="1" collapsed="1" x14ac:dyDescent="0.2">
      <c r="G98" s="18"/>
      <c r="H98" s="40"/>
      <c r="I98" s="40"/>
      <c r="J98" s="40"/>
      <c r="K98" s="18"/>
      <c r="L98" s="18"/>
      <c r="M98" s="18"/>
      <c r="N98" s="18"/>
      <c r="O98" s="18"/>
      <c r="P98" s="18"/>
      <c r="Q98" s="18"/>
      <c r="R98" s="18"/>
      <c r="S98" s="18"/>
      <c r="T98" s="18"/>
      <c r="U98" s="18"/>
      <c r="V98" s="18"/>
      <c r="W98" s="18"/>
    </row>
    <row r="99" spans="1:23" ht="15.75" customHeight="1" x14ac:dyDescent="0.2">
      <c r="A99" s="345" t="s">
        <v>235</v>
      </c>
      <c r="B99" s="345"/>
      <c r="C99" s="125"/>
      <c r="D99" s="8"/>
      <c r="E99" s="8"/>
      <c r="F99" s="8"/>
      <c r="G99" s="8"/>
      <c r="H99" s="8"/>
      <c r="I99" s="8"/>
      <c r="J99" s="8"/>
      <c r="K99" s="8"/>
      <c r="L99" s="8"/>
      <c r="M99" s="8"/>
      <c r="N99" s="8"/>
      <c r="O99" s="8"/>
      <c r="P99" s="8"/>
      <c r="Q99" s="8"/>
      <c r="R99" s="8"/>
      <c r="S99" s="8"/>
      <c r="T99" s="8"/>
      <c r="U99" s="8"/>
      <c r="V99" s="8"/>
      <c r="W99" s="8"/>
    </row>
    <row r="100" spans="1:23" ht="15.75" hidden="1" customHeight="1" outlineLevel="1" x14ac:dyDescent="0.2">
      <c r="A100" s="18"/>
      <c r="B100" s="120"/>
      <c r="C100" s="121"/>
      <c r="D100" s="121"/>
      <c r="E100" s="121"/>
      <c r="F100" s="121"/>
      <c r="G100" s="18"/>
      <c r="H100" s="18"/>
      <c r="I100" s="18"/>
      <c r="J100" s="18"/>
      <c r="K100" s="18"/>
      <c r="L100" s="18"/>
      <c r="M100" s="18"/>
      <c r="N100" s="18"/>
      <c r="O100" s="18"/>
      <c r="P100" s="18"/>
      <c r="Q100" s="18"/>
      <c r="R100" s="18"/>
      <c r="S100" s="18"/>
      <c r="T100" s="18"/>
      <c r="U100" s="18"/>
      <c r="V100" s="18"/>
      <c r="W100" s="18"/>
    </row>
    <row r="101" spans="1:23" ht="15.75" hidden="1" customHeight="1" outlineLevel="1" x14ac:dyDescent="0.2">
      <c r="A101" s="122"/>
      <c r="B101" s="45"/>
      <c r="C101" s="67" t="s">
        <v>172</v>
      </c>
      <c r="D101" s="69" t="s">
        <v>218</v>
      </c>
      <c r="E101" s="94" t="s">
        <v>180</v>
      </c>
      <c r="F101" s="69" t="s">
        <v>219</v>
      </c>
    </row>
    <row r="102" spans="1:23" ht="15.75" hidden="1" customHeight="1" outlineLevel="1" x14ac:dyDescent="0.2">
      <c r="A102" s="122"/>
      <c r="B102" s="49" t="s">
        <v>236</v>
      </c>
      <c r="C102" s="296">
        <v>213.3246</v>
      </c>
      <c r="D102" s="297">
        <v>144.7602</v>
      </c>
      <c r="E102" s="298">
        <v>385.18819999999999</v>
      </c>
      <c r="F102" s="297">
        <v>257.42290000000003</v>
      </c>
    </row>
    <row r="103" spans="1:23" ht="15.75" hidden="1" customHeight="1" outlineLevel="1" x14ac:dyDescent="0.2">
      <c r="A103" s="122"/>
      <c r="B103" s="49" t="s">
        <v>237</v>
      </c>
      <c r="C103" s="296">
        <v>26.504000000000001</v>
      </c>
      <c r="D103" s="297">
        <v>19.877800000000001</v>
      </c>
      <c r="E103" s="298">
        <v>74.231700000000004</v>
      </c>
      <c r="F103" s="297">
        <v>48.107900000000001</v>
      </c>
    </row>
    <row r="104" spans="1:23" ht="15.75" hidden="1" customHeight="1" outlineLevel="1" x14ac:dyDescent="0.2">
      <c r="A104" s="122"/>
      <c r="B104" s="95" t="s">
        <v>238</v>
      </c>
      <c r="C104" s="299">
        <v>6.0476999999999999</v>
      </c>
      <c r="D104" s="300">
        <v>10.042299999999999</v>
      </c>
      <c r="E104" s="301">
        <v>33.1342</v>
      </c>
      <c r="F104" s="300">
        <v>19.052299999999999</v>
      </c>
    </row>
    <row r="105" spans="1:23" ht="15.75" hidden="1" customHeight="1" outlineLevel="1" x14ac:dyDescent="0.2">
      <c r="A105" s="122"/>
      <c r="B105" s="50" t="s">
        <v>239</v>
      </c>
      <c r="C105" s="302">
        <v>239.82859999999999</v>
      </c>
      <c r="D105" s="303">
        <v>164.6379</v>
      </c>
      <c r="E105" s="304">
        <v>459.41989999999998</v>
      </c>
      <c r="F105" s="303">
        <v>305.5308</v>
      </c>
    </row>
    <row r="106" spans="1:23" ht="15.75" hidden="1" customHeight="1" outlineLevel="1" x14ac:dyDescent="0.2">
      <c r="A106" s="122"/>
      <c r="B106" s="95" t="s">
        <v>240</v>
      </c>
      <c r="C106" s="299">
        <v>2.9781</v>
      </c>
      <c r="D106" s="300">
        <v>0.2404</v>
      </c>
      <c r="E106" s="301">
        <v>7.7674000000000003</v>
      </c>
      <c r="F106" s="300">
        <v>-2.2353000000000001</v>
      </c>
    </row>
    <row r="107" spans="1:23" ht="16.7" hidden="1" customHeight="1" outlineLevel="1" x14ac:dyDescent="0.2">
      <c r="B107" s="95" t="s">
        <v>241</v>
      </c>
      <c r="C107" s="299">
        <v>0.91190000000000004</v>
      </c>
      <c r="D107" s="300">
        <v>10.5288</v>
      </c>
      <c r="E107" s="301">
        <v>2.1326999999999998</v>
      </c>
      <c r="F107" s="300">
        <v>16.6675</v>
      </c>
    </row>
    <row r="108" spans="1:23" ht="27.6" hidden="1" customHeight="1" outlineLevel="1" x14ac:dyDescent="0.2">
      <c r="B108" s="95" t="s">
        <v>242</v>
      </c>
      <c r="C108" s="299">
        <v>73.726600000000005</v>
      </c>
      <c r="D108" s="300">
        <v>31.283899999999999</v>
      </c>
      <c r="E108" s="301">
        <v>172.8921</v>
      </c>
      <c r="F108" s="300">
        <v>34.974800000000002</v>
      </c>
    </row>
    <row r="109" spans="1:23" ht="27.6" hidden="1" customHeight="1" outlineLevel="1" x14ac:dyDescent="0.2">
      <c r="B109" s="50" t="s">
        <v>243</v>
      </c>
      <c r="C109" s="302">
        <v>314.46710000000002</v>
      </c>
      <c r="D109" s="303">
        <v>206.45060000000001</v>
      </c>
      <c r="E109" s="304">
        <v>634.44470000000001</v>
      </c>
      <c r="F109" s="303">
        <v>357.17309999999998</v>
      </c>
    </row>
    <row r="110" spans="1:23" ht="16.7" hidden="1" customHeight="1" outlineLevel="1" x14ac:dyDescent="0.2">
      <c r="B110" s="98" t="s">
        <v>238</v>
      </c>
      <c r="C110" s="305">
        <v>40.862099999999998</v>
      </c>
      <c r="D110" s="306">
        <v>4.9870999999999999</v>
      </c>
      <c r="E110" s="307">
        <v>139.87100000000001</v>
      </c>
      <c r="F110" s="306">
        <v>41.214599999999997</v>
      </c>
    </row>
    <row r="111" spans="1:23" ht="15.75" hidden="1" customHeight="1" outlineLevel="1" x14ac:dyDescent="0.2">
      <c r="A111" s="18"/>
      <c r="B111" s="111"/>
      <c r="C111" s="129"/>
      <c r="D111" s="129"/>
      <c r="E111" s="129"/>
      <c r="F111" s="129"/>
    </row>
    <row r="112" spans="1:23" ht="15.75" customHeight="1" collapsed="1" x14ac:dyDescent="0.2"/>
    <row r="113" spans="1:23" ht="15.75" customHeight="1" x14ac:dyDescent="0.2">
      <c r="A113" s="345" t="s">
        <v>244</v>
      </c>
      <c r="B113" s="345"/>
      <c r="C113" s="130"/>
      <c r="D113" s="131"/>
      <c r="E113" s="131"/>
      <c r="F113" s="131"/>
      <c r="G113" s="8"/>
      <c r="H113" s="8"/>
      <c r="I113" s="8"/>
      <c r="J113" s="8"/>
      <c r="K113" s="8"/>
      <c r="L113" s="8"/>
      <c r="M113" s="8"/>
      <c r="N113" s="8"/>
      <c r="O113" s="8"/>
      <c r="P113" s="8"/>
      <c r="Q113" s="8"/>
      <c r="R113" s="8"/>
      <c r="S113" s="8"/>
      <c r="T113" s="8"/>
      <c r="U113" s="8"/>
      <c r="V113" s="8"/>
      <c r="W113" s="8"/>
    </row>
    <row r="114" spans="1:23" ht="15.75" hidden="1" customHeight="1" outlineLevel="1" x14ac:dyDescent="0.2">
      <c r="A114" s="18"/>
      <c r="B114" s="120"/>
      <c r="G114" s="18"/>
      <c r="H114" s="18"/>
      <c r="I114" s="18"/>
      <c r="J114" s="18"/>
      <c r="K114" s="18"/>
      <c r="L114" s="18"/>
      <c r="M114" s="18"/>
      <c r="N114" s="18"/>
      <c r="O114" s="18"/>
      <c r="P114" s="18"/>
      <c r="Q114" s="18"/>
      <c r="R114" s="18"/>
      <c r="S114" s="18"/>
      <c r="T114" s="18"/>
      <c r="U114" s="18"/>
      <c r="V114" s="18"/>
      <c r="W114" s="18"/>
    </row>
    <row r="115" spans="1:23" ht="15.75" hidden="1" customHeight="1" outlineLevel="1" x14ac:dyDescent="0.2">
      <c r="A115" s="122"/>
      <c r="B115" s="45" t="s">
        <v>245</v>
      </c>
      <c r="C115" s="67" t="s">
        <v>172</v>
      </c>
      <c r="D115" s="69" t="s">
        <v>218</v>
      </c>
      <c r="E115" s="94" t="s">
        <v>180</v>
      </c>
      <c r="F115" s="69" t="s">
        <v>219</v>
      </c>
    </row>
    <row r="116" spans="1:23" ht="15.75" hidden="1" customHeight="1" outlineLevel="1" x14ac:dyDescent="0.2">
      <c r="A116" s="122"/>
      <c r="B116" s="49" t="s">
        <v>53</v>
      </c>
      <c r="C116" s="104">
        <v>1008.9016</v>
      </c>
      <c r="D116" s="105">
        <v>638.44380000000001</v>
      </c>
      <c r="E116" s="106">
        <v>1865.7991999999999</v>
      </c>
      <c r="F116" s="105">
        <v>1271.0396000000001</v>
      </c>
    </row>
    <row r="117" spans="1:23" ht="15.75" hidden="1" customHeight="1" outlineLevel="1" x14ac:dyDescent="0.2">
      <c r="A117" s="122"/>
      <c r="B117" s="49" t="s">
        <v>246</v>
      </c>
      <c r="C117" s="104">
        <v>233.7809</v>
      </c>
      <c r="D117" s="105">
        <v>154.59569999999999</v>
      </c>
      <c r="E117" s="106">
        <v>426.28570000000002</v>
      </c>
      <c r="F117" s="105">
        <v>286.4785</v>
      </c>
    </row>
    <row r="118" spans="1:23" ht="15.75" hidden="1" customHeight="1" outlineLevel="1" x14ac:dyDescent="0.2">
      <c r="A118" s="122"/>
      <c r="B118" s="100" t="s">
        <v>247</v>
      </c>
      <c r="C118" s="308">
        <v>775.12350000000004</v>
      </c>
      <c r="D118" s="309">
        <v>483.87520000000001</v>
      </c>
      <c r="E118" s="310">
        <v>1439.5136</v>
      </c>
      <c r="F118" s="309">
        <v>984.56110000000001</v>
      </c>
    </row>
    <row r="119" spans="1:23" ht="15.75" customHeight="1" collapsed="1" x14ac:dyDescent="0.2">
      <c r="A119" s="18"/>
      <c r="B119" s="58"/>
      <c r="C119" s="58"/>
      <c r="D119" s="58"/>
      <c r="E119" s="58"/>
      <c r="F119" s="58"/>
      <c r="O119" s="18"/>
      <c r="P119" s="18"/>
      <c r="Q119" s="18"/>
      <c r="R119" s="18"/>
      <c r="S119" s="18"/>
      <c r="T119" s="18"/>
      <c r="U119" s="18"/>
      <c r="V119" s="18"/>
      <c r="W119" s="18"/>
    </row>
    <row r="120" spans="1:23" ht="15.75" customHeight="1" x14ac:dyDescent="0.2">
      <c r="A120" s="345" t="s">
        <v>248</v>
      </c>
      <c r="B120" s="345"/>
      <c r="C120" s="125"/>
      <c r="D120" s="8"/>
      <c r="E120" s="8"/>
      <c r="F120" s="8"/>
      <c r="G120" s="8"/>
      <c r="H120" s="8"/>
      <c r="I120" s="8"/>
      <c r="J120" s="8"/>
      <c r="K120" s="8"/>
      <c r="L120" s="8"/>
      <c r="M120" s="8"/>
      <c r="N120" s="8"/>
      <c r="O120" s="8"/>
      <c r="P120" s="8"/>
      <c r="Q120" s="8"/>
      <c r="R120" s="8"/>
      <c r="S120" s="8"/>
      <c r="T120" s="8"/>
      <c r="U120" s="8"/>
      <c r="V120" s="8"/>
      <c r="W120" s="8"/>
    </row>
    <row r="121" spans="1:23" hidden="1" outlineLevel="1" x14ac:dyDescent="0.2">
      <c r="A121" s="18"/>
      <c r="B121" s="121"/>
      <c r="C121" s="121"/>
      <c r="D121" s="121"/>
      <c r="E121" s="121"/>
      <c r="F121" s="121"/>
      <c r="G121" s="18"/>
      <c r="H121" s="18"/>
      <c r="I121" s="18"/>
      <c r="J121" s="18"/>
      <c r="K121" s="18"/>
      <c r="L121" s="18"/>
      <c r="M121" s="18"/>
      <c r="N121" s="18"/>
      <c r="O121" s="18"/>
      <c r="P121" s="18"/>
      <c r="Q121" s="18"/>
      <c r="R121" s="18"/>
      <c r="S121" s="18"/>
      <c r="T121" s="18"/>
      <c r="U121" s="18"/>
      <c r="V121" s="18"/>
      <c r="W121" s="18"/>
    </row>
    <row r="122" spans="1:23" hidden="1" outlineLevel="1" x14ac:dyDescent="0.2">
      <c r="A122" s="122"/>
      <c r="B122" s="101" t="s">
        <v>249</v>
      </c>
      <c r="C122" s="67" t="s">
        <v>172</v>
      </c>
      <c r="D122" s="69" t="s">
        <v>218</v>
      </c>
      <c r="E122" s="94" t="s">
        <v>180</v>
      </c>
      <c r="F122" s="69" t="s">
        <v>219</v>
      </c>
    </row>
    <row r="123" spans="1:23" hidden="1" outlineLevel="1" x14ac:dyDescent="0.2">
      <c r="A123" s="122"/>
      <c r="B123" s="49" t="s">
        <v>250</v>
      </c>
      <c r="C123" s="99">
        <v>1042.71</v>
      </c>
      <c r="D123" s="102">
        <v>762.84</v>
      </c>
      <c r="E123" s="103">
        <v>2055.25</v>
      </c>
      <c r="F123" s="102">
        <v>1519.63</v>
      </c>
    </row>
    <row r="124" spans="1:23" hidden="1" outlineLevel="1" x14ac:dyDescent="0.2">
      <c r="A124" s="122"/>
      <c r="B124" s="95" t="s">
        <v>251</v>
      </c>
      <c r="C124" s="29">
        <v>-20.69</v>
      </c>
      <c r="D124" s="96">
        <v>-15.2</v>
      </c>
      <c r="E124" s="97">
        <v>-42.71</v>
      </c>
      <c r="F124" s="96">
        <v>-29.78</v>
      </c>
    </row>
    <row r="125" spans="1:23" hidden="1" outlineLevel="1" x14ac:dyDescent="0.2">
      <c r="A125" s="122"/>
      <c r="B125" s="49" t="s">
        <v>252</v>
      </c>
      <c r="C125" s="99">
        <v>1022.02</v>
      </c>
      <c r="D125" s="102">
        <v>747.64</v>
      </c>
      <c r="E125" s="103">
        <v>2012.54</v>
      </c>
      <c r="F125" s="102">
        <v>1489.85</v>
      </c>
    </row>
    <row r="126" spans="1:23" hidden="1" outlineLevel="1" x14ac:dyDescent="0.2">
      <c r="A126" s="122"/>
      <c r="B126" s="49" t="s">
        <v>253</v>
      </c>
      <c r="C126" s="104">
        <v>47326</v>
      </c>
      <c r="D126" s="105">
        <v>41764</v>
      </c>
      <c r="E126" s="106">
        <v>47326</v>
      </c>
      <c r="F126" s="105">
        <v>41764</v>
      </c>
    </row>
    <row r="127" spans="1:23" hidden="1" outlineLevel="1" x14ac:dyDescent="0.2">
      <c r="A127" s="122"/>
      <c r="B127" s="49" t="s">
        <v>254</v>
      </c>
      <c r="C127" s="104">
        <v>47949</v>
      </c>
      <c r="D127" s="105">
        <v>41690</v>
      </c>
      <c r="E127" s="106">
        <v>48403</v>
      </c>
      <c r="F127" s="105">
        <v>41636</v>
      </c>
    </row>
    <row r="128" spans="1:23" hidden="1" outlineLevel="1" x14ac:dyDescent="0.2">
      <c r="A128" s="122"/>
      <c r="B128" s="107" t="s">
        <v>255</v>
      </c>
      <c r="C128" s="108">
        <v>7.1</v>
      </c>
      <c r="D128" s="109">
        <v>6</v>
      </c>
      <c r="E128" s="110">
        <v>6.9</v>
      </c>
      <c r="F128" s="109">
        <v>6</v>
      </c>
    </row>
    <row r="129" spans="1:23" hidden="1" outlineLevel="1" x14ac:dyDescent="0.2">
      <c r="A129" s="18"/>
      <c r="B129" s="111"/>
      <c r="C129" s="111"/>
      <c r="D129" s="111"/>
      <c r="E129" s="111"/>
      <c r="F129" s="111"/>
      <c r="G129" s="18"/>
      <c r="H129" s="18"/>
      <c r="I129" s="18"/>
      <c r="J129" s="18"/>
      <c r="K129" s="18"/>
      <c r="L129" s="18"/>
      <c r="M129" s="18"/>
      <c r="N129" s="18"/>
      <c r="O129" s="18"/>
      <c r="P129" s="18"/>
      <c r="Q129" s="18"/>
      <c r="R129" s="18"/>
      <c r="S129" s="18"/>
      <c r="T129" s="18"/>
      <c r="U129" s="18"/>
      <c r="V129" s="18"/>
      <c r="W129" s="18"/>
    </row>
    <row r="130" spans="1:23" hidden="1" outlineLevel="1" x14ac:dyDescent="0.2">
      <c r="A130" s="18"/>
      <c r="B130" s="356" t="s">
        <v>256</v>
      </c>
      <c r="C130" s="356"/>
      <c r="D130" s="356"/>
      <c r="E130" s="356"/>
      <c r="F130" s="356"/>
      <c r="G130" s="356"/>
      <c r="H130" s="356"/>
      <c r="I130" s="356"/>
      <c r="J130" s="356"/>
      <c r="K130" s="18"/>
      <c r="L130" s="18"/>
      <c r="M130" s="18"/>
      <c r="N130" s="18"/>
      <c r="O130" s="18"/>
      <c r="P130" s="18"/>
      <c r="Q130" s="18"/>
      <c r="R130" s="18"/>
      <c r="S130" s="18"/>
      <c r="T130" s="18"/>
      <c r="U130" s="18"/>
      <c r="V130" s="18"/>
      <c r="W130" s="18"/>
    </row>
    <row r="131" spans="1:23" hidden="1" outlineLevel="1" x14ac:dyDescent="0.2">
      <c r="A131" s="18"/>
      <c r="B131" s="346" t="s">
        <v>257</v>
      </c>
      <c r="C131" s="346"/>
      <c r="D131" s="346"/>
      <c r="E131" s="346"/>
      <c r="F131" s="346"/>
      <c r="G131" s="346"/>
      <c r="H131" s="346"/>
      <c r="I131" s="346"/>
      <c r="J131" s="346"/>
      <c r="K131" s="18"/>
      <c r="L131" s="18"/>
      <c r="M131" s="18"/>
      <c r="N131" s="18"/>
      <c r="O131" s="18"/>
      <c r="P131" s="18"/>
      <c r="Q131" s="18"/>
      <c r="R131" s="18"/>
      <c r="S131" s="18"/>
      <c r="T131" s="18"/>
      <c r="U131" s="18"/>
      <c r="V131" s="18"/>
      <c r="W131" s="18"/>
    </row>
    <row r="132" spans="1:23" hidden="1" outlineLevel="1"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row>
    <row r="133" spans="1:23" hidden="1" outlineLevel="1" x14ac:dyDescent="0.2">
      <c r="A133" s="18"/>
      <c r="B133" s="121"/>
      <c r="C133" s="121"/>
      <c r="D133" s="121"/>
      <c r="E133" s="121"/>
      <c r="F133" s="121"/>
      <c r="G133" s="18"/>
      <c r="H133" s="18"/>
      <c r="I133" s="18"/>
      <c r="J133" s="18"/>
      <c r="K133" s="18"/>
      <c r="L133" s="18"/>
      <c r="M133" s="18"/>
      <c r="N133" s="18"/>
      <c r="O133" s="18"/>
      <c r="P133" s="18"/>
      <c r="Q133" s="18"/>
      <c r="R133" s="18"/>
      <c r="S133" s="18"/>
      <c r="T133" s="18"/>
      <c r="U133" s="18"/>
      <c r="V133" s="18"/>
      <c r="W133" s="18"/>
    </row>
    <row r="134" spans="1:23" hidden="1" outlineLevel="1" x14ac:dyDescent="0.2">
      <c r="A134" s="122"/>
      <c r="B134" s="101" t="s">
        <v>258</v>
      </c>
      <c r="C134" s="67" t="s">
        <v>172</v>
      </c>
      <c r="D134" s="69" t="s">
        <v>218</v>
      </c>
      <c r="E134" s="94" t="s">
        <v>180</v>
      </c>
      <c r="F134" s="69" t="s">
        <v>219</v>
      </c>
      <c r="J134" s="18"/>
      <c r="K134" s="18"/>
      <c r="L134" s="18"/>
      <c r="M134" s="18"/>
      <c r="N134" s="18"/>
      <c r="O134" s="18"/>
      <c r="P134" s="18"/>
      <c r="Q134" s="18"/>
      <c r="R134" s="18"/>
      <c r="S134" s="18"/>
      <c r="T134" s="18"/>
      <c r="U134" s="18"/>
      <c r="V134" s="18"/>
      <c r="W134" s="18"/>
    </row>
    <row r="135" spans="1:23" hidden="1" outlineLevel="1" x14ac:dyDescent="0.2">
      <c r="A135" s="122"/>
      <c r="B135" s="49" t="s">
        <v>259</v>
      </c>
      <c r="C135" s="99">
        <v>381</v>
      </c>
      <c r="D135" s="102">
        <v>331.91950000000003</v>
      </c>
      <c r="E135" s="103">
        <v>749</v>
      </c>
      <c r="F135" s="102">
        <v>671.60299999999995</v>
      </c>
      <c r="J135" s="18"/>
      <c r="K135" s="18"/>
      <c r="L135" s="18"/>
      <c r="M135" s="18"/>
      <c r="N135" s="18"/>
      <c r="O135" s="18"/>
      <c r="P135" s="18"/>
      <c r="Q135" s="18"/>
      <c r="R135" s="18"/>
      <c r="S135" s="18"/>
      <c r="T135" s="18"/>
      <c r="U135" s="18"/>
      <c r="V135" s="18"/>
      <c r="W135" s="18"/>
    </row>
    <row r="136" spans="1:23" hidden="1" outlineLevel="1" x14ac:dyDescent="0.2">
      <c r="A136" s="122"/>
      <c r="B136" s="95" t="s">
        <v>260</v>
      </c>
      <c r="C136" s="29">
        <v>-9</v>
      </c>
      <c r="D136" s="96">
        <v>-6.0206999999999997</v>
      </c>
      <c r="E136" s="97">
        <v>-15</v>
      </c>
      <c r="F136" s="96">
        <v>-12.076599999999999</v>
      </c>
      <c r="J136" s="18"/>
      <c r="K136" s="18"/>
      <c r="L136" s="18"/>
      <c r="M136" s="18"/>
      <c r="N136" s="18"/>
      <c r="O136" s="18"/>
      <c r="P136" s="18"/>
      <c r="Q136" s="18"/>
      <c r="R136" s="18"/>
      <c r="S136" s="18"/>
      <c r="T136" s="18"/>
      <c r="U136" s="18"/>
      <c r="V136" s="18"/>
      <c r="W136" s="18"/>
    </row>
    <row r="137" spans="1:23" hidden="1" outlineLevel="1" x14ac:dyDescent="0.2">
      <c r="A137" s="122"/>
      <c r="B137" s="49" t="s">
        <v>261</v>
      </c>
      <c r="C137" s="99">
        <v>373</v>
      </c>
      <c r="D137" s="102">
        <v>325.89879999999999</v>
      </c>
      <c r="E137" s="103">
        <v>735</v>
      </c>
      <c r="F137" s="102">
        <v>659.52639999999997</v>
      </c>
      <c r="J137" s="18"/>
      <c r="K137" s="18"/>
      <c r="L137" s="18"/>
      <c r="M137" s="18"/>
      <c r="N137" s="18"/>
      <c r="O137" s="18"/>
      <c r="P137" s="18"/>
      <c r="Q137" s="18"/>
      <c r="R137" s="18"/>
      <c r="S137" s="18"/>
      <c r="T137" s="18"/>
      <c r="U137" s="18"/>
      <c r="V137" s="18"/>
      <c r="W137" s="18"/>
    </row>
    <row r="138" spans="1:23" hidden="1" outlineLevel="1" x14ac:dyDescent="0.2">
      <c r="A138" s="122"/>
      <c r="B138" s="49" t="s">
        <v>262</v>
      </c>
      <c r="C138" s="104">
        <v>4597</v>
      </c>
      <c r="D138" s="105">
        <v>4533</v>
      </c>
      <c r="E138" s="106">
        <v>4597</v>
      </c>
      <c r="F138" s="105">
        <v>4533</v>
      </c>
      <c r="J138" s="18"/>
      <c r="K138" s="18"/>
      <c r="L138" s="18"/>
      <c r="M138" s="18"/>
      <c r="N138" s="18"/>
      <c r="O138" s="18"/>
      <c r="P138" s="18"/>
      <c r="Q138" s="18"/>
      <c r="R138" s="18"/>
      <c r="S138" s="18"/>
      <c r="T138" s="18"/>
      <c r="U138" s="18"/>
      <c r="V138" s="18"/>
      <c r="W138" s="18"/>
    </row>
    <row r="139" spans="1:23" hidden="1" outlineLevel="1" x14ac:dyDescent="0.2">
      <c r="A139" s="122"/>
      <c r="B139" s="49" t="s">
        <v>263</v>
      </c>
      <c r="C139" s="104">
        <v>4619</v>
      </c>
      <c r="D139" s="105">
        <v>4520</v>
      </c>
      <c r="E139" s="106">
        <v>4614</v>
      </c>
      <c r="F139" s="105">
        <v>4500</v>
      </c>
      <c r="J139" s="18"/>
      <c r="K139" s="18"/>
      <c r="L139" s="18"/>
      <c r="M139" s="18"/>
      <c r="N139" s="18"/>
      <c r="O139" s="18"/>
      <c r="P139" s="18"/>
      <c r="Q139" s="18"/>
      <c r="R139" s="18"/>
      <c r="S139" s="18"/>
      <c r="T139" s="18"/>
      <c r="U139" s="18"/>
      <c r="V139" s="18"/>
      <c r="W139" s="18"/>
    </row>
    <row r="140" spans="1:23" hidden="1" outlineLevel="1" x14ac:dyDescent="0.2">
      <c r="A140" s="122"/>
      <c r="B140" s="107" t="s">
        <v>264</v>
      </c>
      <c r="C140" s="108">
        <v>26.9</v>
      </c>
      <c r="D140" s="109">
        <v>24</v>
      </c>
      <c r="E140" s="110">
        <v>26.5</v>
      </c>
      <c r="F140" s="109">
        <v>24.4</v>
      </c>
      <c r="J140" s="18"/>
      <c r="K140" s="18"/>
      <c r="L140" s="18"/>
      <c r="M140" s="18"/>
      <c r="N140" s="18"/>
      <c r="O140" s="18"/>
      <c r="P140" s="18"/>
      <c r="Q140" s="18"/>
      <c r="R140" s="18"/>
      <c r="S140" s="18"/>
      <c r="T140" s="18"/>
      <c r="U140" s="18"/>
      <c r="V140" s="18"/>
      <c r="W140" s="18"/>
    </row>
    <row r="141" spans="1:23" hidden="1" outlineLevel="1" x14ac:dyDescent="0.2">
      <c r="A141" s="18"/>
      <c r="B141" s="359" t="s">
        <v>265</v>
      </c>
      <c r="C141" s="359"/>
      <c r="D141" s="359"/>
      <c r="E141" s="359"/>
      <c r="F141" s="359"/>
      <c r="G141" s="18"/>
      <c r="H141" s="18"/>
      <c r="I141" s="18"/>
      <c r="J141" s="18"/>
      <c r="K141" s="18"/>
      <c r="L141" s="18"/>
      <c r="M141" s="18"/>
      <c r="N141" s="18"/>
      <c r="O141" s="18"/>
      <c r="P141" s="18"/>
      <c r="Q141" s="18"/>
      <c r="R141" s="18"/>
      <c r="S141" s="18"/>
      <c r="T141" s="18"/>
      <c r="U141" s="18"/>
      <c r="V141" s="18"/>
      <c r="W141" s="18"/>
    </row>
    <row r="142" spans="1:23" hidden="1" outlineLevel="1" x14ac:dyDescent="0.2">
      <c r="A142" s="18"/>
      <c r="B142" s="346" t="s">
        <v>266</v>
      </c>
      <c r="C142" s="346"/>
      <c r="D142" s="346"/>
      <c r="E142" s="346"/>
      <c r="F142" s="346"/>
      <c r="G142" s="346"/>
      <c r="H142" s="346"/>
      <c r="I142" s="346"/>
      <c r="J142" s="346"/>
      <c r="K142" s="18"/>
      <c r="L142" s="18"/>
      <c r="M142" s="18"/>
      <c r="N142" s="18"/>
      <c r="O142" s="18"/>
      <c r="P142" s="18"/>
      <c r="Q142" s="18"/>
      <c r="R142" s="18"/>
      <c r="S142" s="18"/>
      <c r="T142" s="18"/>
      <c r="U142" s="18"/>
      <c r="V142" s="18"/>
      <c r="W142" s="18"/>
    </row>
    <row r="143" spans="1:23" hidden="1" outlineLevel="1" x14ac:dyDescent="0.2">
      <c r="A143" s="18"/>
      <c r="B143" s="346" t="s">
        <v>267</v>
      </c>
      <c r="C143" s="346"/>
      <c r="D143" s="346"/>
      <c r="E143" s="346"/>
      <c r="F143" s="346"/>
      <c r="G143" s="346"/>
      <c r="H143" s="346"/>
      <c r="I143" s="346"/>
      <c r="J143" s="346"/>
      <c r="K143" s="18"/>
      <c r="L143" s="18"/>
      <c r="M143" s="18"/>
      <c r="N143" s="18"/>
      <c r="O143" s="18"/>
      <c r="P143" s="18"/>
      <c r="Q143" s="18"/>
      <c r="R143" s="18"/>
      <c r="S143" s="18"/>
      <c r="T143" s="18"/>
      <c r="U143" s="18"/>
      <c r="V143" s="18"/>
      <c r="W143" s="18"/>
    </row>
    <row r="144" spans="1:23" hidden="1" outlineLevel="1" x14ac:dyDescent="0.2">
      <c r="A144" s="18"/>
      <c r="B144" s="346" t="s">
        <v>268</v>
      </c>
      <c r="C144" s="346"/>
      <c r="D144" s="346"/>
      <c r="E144" s="346"/>
      <c r="F144" s="346"/>
      <c r="G144" s="346"/>
      <c r="H144" s="346"/>
      <c r="I144" s="346"/>
      <c r="J144" s="346"/>
      <c r="K144" s="18"/>
      <c r="L144" s="18"/>
      <c r="M144" s="18"/>
      <c r="N144" s="18"/>
      <c r="O144" s="18"/>
      <c r="P144" s="18"/>
      <c r="Q144" s="18"/>
      <c r="R144" s="18"/>
      <c r="S144" s="18"/>
      <c r="T144" s="18"/>
      <c r="U144" s="18"/>
      <c r="V144" s="18"/>
      <c r="W144" s="18"/>
    </row>
    <row r="145" spans="1:23" ht="15.75" customHeight="1" collapsed="1"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row>
    <row r="146" spans="1:23" ht="15.75" customHeight="1" x14ac:dyDescent="0.2">
      <c r="A146" s="345" t="s">
        <v>269</v>
      </c>
      <c r="B146" s="345"/>
      <c r="C146" s="125"/>
      <c r="D146" s="8"/>
      <c r="E146" s="8"/>
      <c r="F146" s="8"/>
      <c r="G146" s="8"/>
      <c r="H146" s="8"/>
      <c r="I146" s="8"/>
      <c r="J146" s="8"/>
      <c r="K146" s="8"/>
      <c r="L146" s="8"/>
      <c r="M146" s="8"/>
      <c r="N146" s="8"/>
      <c r="O146" s="8"/>
      <c r="P146" s="8"/>
      <c r="Q146" s="8"/>
      <c r="R146" s="8"/>
      <c r="S146" s="8"/>
      <c r="T146" s="8"/>
      <c r="U146" s="8"/>
      <c r="V146" s="8"/>
      <c r="W146" s="8"/>
    </row>
    <row r="147" spans="1:23" ht="15.75" hidden="1" customHeight="1" outlineLevel="1" x14ac:dyDescent="0.2">
      <c r="A147" s="18"/>
      <c r="B147" s="360"/>
      <c r="C147" s="360"/>
      <c r="D147" s="360"/>
      <c r="E147" s="360"/>
      <c r="F147" s="360"/>
      <c r="G147" s="361"/>
      <c r="H147" s="361"/>
      <c r="I147" s="361"/>
      <c r="J147" s="361"/>
      <c r="K147" s="361"/>
      <c r="L147" s="361"/>
      <c r="M147" s="361"/>
      <c r="N147" s="361"/>
      <c r="O147" s="18"/>
      <c r="P147" s="18"/>
      <c r="Q147" s="18"/>
      <c r="R147" s="18"/>
      <c r="S147" s="18"/>
      <c r="T147" s="18"/>
      <c r="U147" s="18"/>
      <c r="V147" s="18"/>
      <c r="W147" s="18"/>
    </row>
    <row r="148" spans="1:23" ht="15.75" hidden="1" customHeight="1" outlineLevel="1" x14ac:dyDescent="0.2">
      <c r="A148" s="122"/>
      <c r="B148" s="87" t="s">
        <v>270</v>
      </c>
      <c r="C148" s="68" t="s">
        <v>172</v>
      </c>
      <c r="D148" s="68" t="s">
        <v>218</v>
      </c>
      <c r="E148" s="68" t="s">
        <v>180</v>
      </c>
      <c r="F148" s="88" t="s">
        <v>219</v>
      </c>
    </row>
    <row r="149" spans="1:23" ht="15.75" hidden="1" customHeight="1" outlineLevel="1" x14ac:dyDescent="0.2">
      <c r="A149" s="122"/>
      <c r="B149" s="112" t="s">
        <v>271</v>
      </c>
      <c r="C149" s="311">
        <v>-163.96289999999999</v>
      </c>
      <c r="D149" s="312">
        <v>-94.341700000000003</v>
      </c>
      <c r="E149" s="313">
        <v>-298.59589999999997</v>
      </c>
      <c r="F149" s="312">
        <v>-192.01560000000001</v>
      </c>
    </row>
    <row r="150" spans="1:23" ht="15" hidden="1" customHeight="1" outlineLevel="1" x14ac:dyDescent="0.2">
      <c r="B150" s="113" t="s">
        <v>272</v>
      </c>
      <c r="C150" s="296">
        <v>-77.7864</v>
      </c>
      <c r="D150" s="297">
        <v>-41.458500000000001</v>
      </c>
      <c r="E150" s="298">
        <v>-145.5274</v>
      </c>
      <c r="F150" s="297">
        <v>-79.656499999999994</v>
      </c>
    </row>
    <row r="151" spans="1:23" ht="15" hidden="1" customHeight="1" outlineLevel="1" x14ac:dyDescent="0.2">
      <c r="B151" s="113" t="s">
        <v>273</v>
      </c>
      <c r="C151" s="296">
        <v>0</v>
      </c>
      <c r="D151" s="297">
        <v>0</v>
      </c>
      <c r="E151" s="298">
        <v>0</v>
      </c>
      <c r="F151" s="297">
        <v>0</v>
      </c>
    </row>
    <row r="152" spans="1:23" ht="16.7" hidden="1" customHeight="1" outlineLevel="1" x14ac:dyDescent="0.2">
      <c r="B152" s="113" t="s">
        <v>274</v>
      </c>
      <c r="C152" s="296">
        <v>-50.263500000000001</v>
      </c>
      <c r="D152" s="297">
        <v>-34.488700000000001</v>
      </c>
      <c r="E152" s="298">
        <v>-95.826800000000006</v>
      </c>
      <c r="F152" s="297">
        <v>-62.321599999999997</v>
      </c>
    </row>
    <row r="153" spans="1:23" ht="15" hidden="1" customHeight="1" outlineLevel="1" x14ac:dyDescent="0.2">
      <c r="B153" s="114" t="s">
        <v>275</v>
      </c>
      <c r="C153" s="302">
        <v>-292.01280000000003</v>
      </c>
      <c r="D153" s="303">
        <v>-170.28880000000001</v>
      </c>
      <c r="E153" s="304">
        <v>-539.9502</v>
      </c>
      <c r="F153" s="303">
        <v>-333.99360000000001</v>
      </c>
    </row>
    <row r="154" spans="1:23" ht="15" hidden="1" customHeight="1" outlineLevel="1" x14ac:dyDescent="0.2">
      <c r="B154" s="113" t="s">
        <v>276</v>
      </c>
      <c r="C154" s="296">
        <v>13.384600000000001</v>
      </c>
      <c r="D154" s="297">
        <v>2.1983999999999999</v>
      </c>
      <c r="E154" s="298">
        <v>23.576599999999999</v>
      </c>
      <c r="F154" s="297">
        <v>4.6588000000000003</v>
      </c>
    </row>
    <row r="155" spans="1:23" ht="15" hidden="1" customHeight="1" outlineLevel="1" x14ac:dyDescent="0.2">
      <c r="B155" s="55" t="s">
        <v>277</v>
      </c>
      <c r="C155" s="293">
        <v>-278.62810000000002</v>
      </c>
      <c r="D155" s="294">
        <v>-168.09049999999999</v>
      </c>
      <c r="E155" s="295">
        <v>-516.37360000000001</v>
      </c>
      <c r="F155" s="294">
        <v>-329.33479999999997</v>
      </c>
    </row>
    <row r="156" spans="1:23" ht="15" customHeight="1" collapsed="1" x14ac:dyDescent="0.2">
      <c r="B156" s="58"/>
      <c r="C156" s="58"/>
      <c r="D156" s="58"/>
      <c r="E156" s="58"/>
      <c r="F156" s="58"/>
    </row>
    <row r="157" spans="1:23" ht="15" customHeight="1" x14ac:dyDescent="0.2">
      <c r="A157" s="345" t="s">
        <v>278</v>
      </c>
      <c r="B157" s="345"/>
      <c r="C157" s="125"/>
      <c r="D157" s="8"/>
      <c r="E157" s="8"/>
      <c r="F157" s="8"/>
      <c r="G157" s="8"/>
      <c r="H157" s="8"/>
      <c r="I157" s="8"/>
      <c r="J157" s="8"/>
      <c r="K157" s="8"/>
      <c r="L157" s="8"/>
      <c r="M157" s="8"/>
      <c r="N157" s="8"/>
      <c r="O157" s="8"/>
      <c r="P157" s="8"/>
      <c r="Q157" s="8"/>
      <c r="R157" s="8"/>
      <c r="S157" s="8"/>
      <c r="T157" s="8"/>
      <c r="U157" s="8"/>
      <c r="V157" s="8"/>
      <c r="W157" s="8"/>
    </row>
    <row r="158" spans="1:23" ht="15" hidden="1" customHeight="1" outlineLevel="1" x14ac:dyDescent="0.2"/>
    <row r="159" spans="1:23" ht="15" hidden="1" customHeight="1" outlineLevel="1" x14ac:dyDescent="0.2">
      <c r="B159" s="87" t="s">
        <v>279</v>
      </c>
      <c r="C159" s="68" t="s">
        <v>172</v>
      </c>
      <c r="D159" s="68" t="s">
        <v>218</v>
      </c>
      <c r="E159" s="68" t="s">
        <v>180</v>
      </c>
      <c r="F159" s="88" t="s">
        <v>219</v>
      </c>
    </row>
    <row r="160" spans="1:23" ht="15" hidden="1" customHeight="1" outlineLevel="1" x14ac:dyDescent="0.2">
      <c r="B160" s="112" t="s">
        <v>280</v>
      </c>
      <c r="C160" s="311">
        <v>-39.704000000000001</v>
      </c>
      <c r="D160" s="312">
        <v>-14.301</v>
      </c>
      <c r="E160" s="313">
        <v>-74.701700000000002</v>
      </c>
      <c r="F160" s="312">
        <v>-28.687000000000001</v>
      </c>
    </row>
    <row r="161" spans="1:23" ht="15" hidden="1" customHeight="1" outlineLevel="1" x14ac:dyDescent="0.2">
      <c r="B161" s="49" t="s">
        <v>281</v>
      </c>
      <c r="C161" s="296">
        <v>-40.703499999999998</v>
      </c>
      <c r="D161" s="297">
        <v>-27.371300000000002</v>
      </c>
      <c r="E161" s="298">
        <v>-75.774699999999996</v>
      </c>
      <c r="F161" s="297">
        <v>-55.805599999999998</v>
      </c>
    </row>
    <row r="162" spans="1:23" ht="15" hidden="1" customHeight="1" outlineLevel="1" x14ac:dyDescent="0.2">
      <c r="B162" s="49" t="s">
        <v>282</v>
      </c>
      <c r="C162" s="296">
        <v>-34.621200000000002</v>
      </c>
      <c r="D162" s="297">
        <v>-33.482700000000001</v>
      </c>
      <c r="E162" s="298">
        <v>-68.795199999999994</v>
      </c>
      <c r="F162" s="264">
        <v>-67.637</v>
      </c>
    </row>
    <row r="163" spans="1:23" ht="15" hidden="1" customHeight="1" outlineLevel="1" x14ac:dyDescent="0.2">
      <c r="B163" s="115" t="s">
        <v>283</v>
      </c>
      <c r="C163" s="314">
        <v>-114.4413</v>
      </c>
      <c r="D163" s="294">
        <v>-75.155000000000001</v>
      </c>
      <c r="E163" s="295">
        <v>-219.27160000000001</v>
      </c>
      <c r="F163" s="294">
        <v>-152.12960000000001</v>
      </c>
    </row>
    <row r="164" spans="1:23" ht="15" customHeight="1" collapsed="1" x14ac:dyDescent="0.2">
      <c r="B164" s="58"/>
      <c r="C164" s="58"/>
      <c r="D164" s="58"/>
      <c r="E164" s="58"/>
      <c r="F164" s="58"/>
    </row>
    <row r="165" spans="1:23" ht="15" customHeight="1" x14ac:dyDescent="0.2">
      <c r="A165" s="345" t="s">
        <v>284</v>
      </c>
      <c r="B165" s="345"/>
      <c r="C165" s="125"/>
      <c r="D165" s="8"/>
      <c r="E165" s="8"/>
      <c r="F165" s="8"/>
      <c r="G165" s="8"/>
      <c r="H165" s="8"/>
      <c r="I165" s="8"/>
      <c r="J165" s="8"/>
      <c r="K165" s="8"/>
      <c r="L165" s="8"/>
      <c r="M165" s="8"/>
      <c r="N165" s="8"/>
      <c r="O165" s="8"/>
      <c r="P165" s="8"/>
      <c r="Q165" s="8"/>
      <c r="R165" s="8"/>
      <c r="S165" s="8"/>
      <c r="T165" s="8"/>
      <c r="U165" s="8"/>
      <c r="V165" s="8"/>
      <c r="W165" s="8"/>
    </row>
    <row r="166" spans="1:23" ht="15" hidden="1" customHeight="1" outlineLevel="1" x14ac:dyDescent="0.2"/>
    <row r="167" spans="1:23" ht="15" hidden="1" customHeight="1" outlineLevel="1" x14ac:dyDescent="0.2">
      <c r="B167" s="45" t="s">
        <v>183</v>
      </c>
      <c r="C167" s="67" t="s">
        <v>172</v>
      </c>
      <c r="D167" s="67" t="s">
        <v>285</v>
      </c>
      <c r="E167" s="67" t="s">
        <v>286</v>
      </c>
      <c r="F167" s="67" t="s">
        <v>287</v>
      </c>
      <c r="G167" s="69" t="s">
        <v>218</v>
      </c>
    </row>
    <row r="168" spans="1:23" ht="15" hidden="1" customHeight="1" outlineLevel="1" x14ac:dyDescent="0.2">
      <c r="B168" s="50" t="s">
        <v>288</v>
      </c>
      <c r="C168" s="302">
        <v>204.3125</v>
      </c>
      <c r="D168" s="302">
        <v>153.68369999999999</v>
      </c>
      <c r="E168" s="302">
        <v>310.48770000000002</v>
      </c>
      <c r="F168" s="302">
        <v>287.78919999999999</v>
      </c>
      <c r="G168" s="303">
        <v>771.72839999999997</v>
      </c>
    </row>
    <row r="169" spans="1:23" ht="15" hidden="1" customHeight="1" outlineLevel="1" x14ac:dyDescent="0.2">
      <c r="B169" s="49" t="s">
        <v>289</v>
      </c>
      <c r="C169" s="296">
        <v>1.8979999999999999</v>
      </c>
      <c r="D169" s="296">
        <v>0.14249999999999999</v>
      </c>
      <c r="E169" s="296">
        <v>1.2699999999999999E-2</v>
      </c>
      <c r="F169" s="296">
        <v>-0.95450000000000002</v>
      </c>
      <c r="G169" s="297">
        <v>6.9999999999999999E-4</v>
      </c>
    </row>
    <row r="170" spans="1:23" ht="15" hidden="1" customHeight="1" outlineLevel="1" x14ac:dyDescent="0.2">
      <c r="B170" s="49" t="s">
        <v>290</v>
      </c>
      <c r="C170" s="296">
        <v>-22.878299999999999</v>
      </c>
      <c r="D170" s="296">
        <v>23.929400000000001</v>
      </c>
      <c r="E170" s="296">
        <v>-25.840699999999998</v>
      </c>
      <c r="F170" s="296">
        <v>77.136099999999999</v>
      </c>
      <c r="G170" s="297">
        <v>18.463699999999999</v>
      </c>
    </row>
    <row r="171" spans="1:23" ht="15" hidden="1" customHeight="1" outlineLevel="1" x14ac:dyDescent="0.2">
      <c r="B171" s="49" t="s">
        <v>65</v>
      </c>
      <c r="C171" s="296">
        <v>0</v>
      </c>
      <c r="D171" s="296">
        <v>0</v>
      </c>
      <c r="E171" s="296">
        <v>0.70799999999999996</v>
      </c>
      <c r="F171" s="296">
        <v>-137.79599999999999</v>
      </c>
      <c r="G171" s="297">
        <v>-603.93299999999999</v>
      </c>
    </row>
    <row r="172" spans="1:23" ht="15" hidden="1" customHeight="1" outlineLevel="1" x14ac:dyDescent="0.2">
      <c r="B172" s="49" t="s">
        <v>277</v>
      </c>
      <c r="C172" s="296">
        <v>278.62810000000002</v>
      </c>
      <c r="D172" s="296">
        <v>237.74549999999999</v>
      </c>
      <c r="E172" s="296">
        <v>182.75749999999999</v>
      </c>
      <c r="F172" s="296">
        <v>161.71559999999999</v>
      </c>
      <c r="G172" s="297">
        <v>168.09039999999999</v>
      </c>
    </row>
    <row r="173" spans="1:23" ht="15" hidden="1" customHeight="1" outlineLevel="1" x14ac:dyDescent="0.2">
      <c r="B173" s="49" t="s">
        <v>291</v>
      </c>
      <c r="C173" s="296">
        <v>38.025300000000001</v>
      </c>
      <c r="D173" s="296">
        <v>-38.468699999999998</v>
      </c>
      <c r="E173" s="296">
        <v>1.3399000000000001</v>
      </c>
      <c r="F173" s="296">
        <v>2.7568000000000001</v>
      </c>
      <c r="G173" s="297">
        <v>-0.2482</v>
      </c>
    </row>
    <row r="174" spans="1:23" ht="15" hidden="1" customHeight="1" outlineLevel="1" x14ac:dyDescent="0.2">
      <c r="B174" s="49" t="s">
        <v>292</v>
      </c>
      <c r="C174" s="296">
        <v>-10.317</v>
      </c>
      <c r="D174" s="296">
        <v>13.2494</v>
      </c>
      <c r="E174" s="296">
        <v>-62.563800000000001</v>
      </c>
      <c r="F174" s="296">
        <v>-13.875400000000001</v>
      </c>
      <c r="G174" s="297">
        <v>-13.078099999999999</v>
      </c>
    </row>
    <row r="175" spans="1:23" ht="15" hidden="1" customHeight="1" outlineLevel="1" x14ac:dyDescent="0.2">
      <c r="B175" s="49" t="s">
        <v>57</v>
      </c>
      <c r="C175" s="296">
        <v>114.4413</v>
      </c>
      <c r="D175" s="296">
        <v>104.78440000000001</v>
      </c>
      <c r="E175" s="296">
        <v>84.865799999999993</v>
      </c>
      <c r="F175" s="296">
        <v>81.065700000000007</v>
      </c>
      <c r="G175" s="297">
        <v>75.013300000000001</v>
      </c>
    </row>
    <row r="176" spans="1:23" ht="15" hidden="1" customHeight="1" outlineLevel="1" x14ac:dyDescent="0.2">
      <c r="B176" s="107" t="s">
        <v>56</v>
      </c>
      <c r="C176" s="315">
        <v>404.79180000000002</v>
      </c>
      <c r="D176" s="315">
        <v>361.83150000000001</v>
      </c>
      <c r="E176" s="315">
        <v>284.52140000000003</v>
      </c>
      <c r="F176" s="315">
        <v>234.83760000000001</v>
      </c>
      <c r="G176" s="316">
        <v>222.4084</v>
      </c>
    </row>
    <row r="177" spans="1:23" ht="15" hidden="1" customHeight="1" outlineLevel="1" x14ac:dyDescent="0.2">
      <c r="B177" s="116" t="s">
        <v>53</v>
      </c>
      <c r="C177" s="317">
        <v>1008.9016</v>
      </c>
      <c r="D177" s="317">
        <v>856.89760000000001</v>
      </c>
      <c r="E177" s="317">
        <v>776.28830000000005</v>
      </c>
      <c r="F177" s="317">
        <v>692.67499999999995</v>
      </c>
      <c r="G177" s="318">
        <v>638.44550000000004</v>
      </c>
    </row>
    <row r="178" spans="1:23" ht="15" hidden="1" customHeight="1" outlineLevel="1" x14ac:dyDescent="0.2">
      <c r="B178" s="58"/>
      <c r="C178" s="58"/>
      <c r="F178" s="58"/>
      <c r="G178" s="58"/>
    </row>
    <row r="179" spans="1:23" ht="15" hidden="1" customHeight="1" outlineLevel="1" x14ac:dyDescent="0.2"/>
    <row r="180" spans="1:23" ht="15" hidden="1" customHeight="1" outlineLevel="1" x14ac:dyDescent="0.2"/>
    <row r="181" spans="1:23" ht="15" hidden="1" customHeight="1" outlineLevel="1" x14ac:dyDescent="0.2"/>
    <row r="182" spans="1:23" ht="15" customHeight="1" collapsed="1" x14ac:dyDescent="0.2"/>
    <row r="183" spans="1:23" ht="15" customHeight="1" x14ac:dyDescent="0.2">
      <c r="A183" s="345" t="s">
        <v>293</v>
      </c>
      <c r="B183" s="345"/>
      <c r="C183" s="125"/>
      <c r="D183" s="8"/>
      <c r="E183" s="8"/>
      <c r="F183" s="8"/>
      <c r="G183" s="8"/>
      <c r="H183" s="8"/>
      <c r="I183" s="8"/>
      <c r="J183" s="8"/>
      <c r="K183" s="8"/>
      <c r="L183" s="8"/>
      <c r="M183" s="8"/>
      <c r="N183" s="8"/>
      <c r="O183" s="8"/>
      <c r="P183" s="8"/>
      <c r="Q183" s="8"/>
      <c r="R183" s="8"/>
      <c r="S183" s="8"/>
      <c r="T183" s="8"/>
      <c r="U183" s="8"/>
      <c r="V183" s="8"/>
      <c r="W183" s="8"/>
    </row>
    <row r="184" spans="1:23" ht="15" hidden="1" customHeight="1" outlineLevel="1" x14ac:dyDescent="0.2"/>
    <row r="185" spans="1:23" ht="15" hidden="1" customHeight="1" outlineLevel="1" x14ac:dyDescent="0.2">
      <c r="B185" s="87" t="s">
        <v>183</v>
      </c>
      <c r="C185" s="68" t="s">
        <v>172</v>
      </c>
      <c r="D185" s="88" t="s">
        <v>218</v>
      </c>
      <c r="E185" s="89" t="s">
        <v>180</v>
      </c>
      <c r="F185" s="68" t="s">
        <v>219</v>
      </c>
    </row>
    <row r="186" spans="1:23" ht="15" hidden="1" customHeight="1" outlineLevel="1" x14ac:dyDescent="0.2">
      <c r="B186" s="112" t="s">
        <v>53</v>
      </c>
      <c r="C186" s="311">
        <v>1008.9016</v>
      </c>
      <c r="D186" s="312">
        <v>638.44380000000001</v>
      </c>
      <c r="E186" s="313">
        <v>1865.7991999999999</v>
      </c>
      <c r="F186" s="312">
        <v>1271.0273</v>
      </c>
      <c r="G186" s="63"/>
      <c r="H186" s="16"/>
    </row>
    <row r="187" spans="1:23" ht="15" hidden="1" customHeight="1" outlineLevel="1" x14ac:dyDescent="0.2">
      <c r="B187" s="107" t="s">
        <v>136</v>
      </c>
      <c r="C187" s="315">
        <v>2178.9494</v>
      </c>
      <c r="D187" s="316">
        <v>1366.8685</v>
      </c>
      <c r="E187" s="319">
        <v>4164.0834000000004</v>
      </c>
      <c r="F187" s="316">
        <v>2734.8454999999999</v>
      </c>
      <c r="G187" s="63"/>
      <c r="H187" s="16"/>
    </row>
    <row r="188" spans="1:23" ht="15" hidden="1" customHeight="1" outlineLevel="1" x14ac:dyDescent="0.2">
      <c r="B188" s="116" t="s">
        <v>294</v>
      </c>
      <c r="C188" s="117">
        <v>0.46299999999999997</v>
      </c>
      <c r="D188" s="118">
        <v>0.46700000000000003</v>
      </c>
      <c r="E188" s="119">
        <v>0.44799999999999995</v>
      </c>
      <c r="F188" s="118">
        <v>0.46500000000000002</v>
      </c>
      <c r="G188" s="74"/>
      <c r="H188" s="7"/>
    </row>
    <row r="189" spans="1:23" collapsed="1" x14ac:dyDescent="0.2"/>
  </sheetData>
  <mergeCells count="31">
    <mergeCell ref="B15:B16"/>
    <mergeCell ref="A25:B25"/>
    <mergeCell ref="C27:D27"/>
    <mergeCell ref="A1:B1"/>
    <mergeCell ref="A2:B2"/>
    <mergeCell ref="A3:C3"/>
    <mergeCell ref="B5:B6"/>
    <mergeCell ref="B13:T13"/>
    <mergeCell ref="A59:B59"/>
    <mergeCell ref="B57:L57"/>
    <mergeCell ref="B76:K76"/>
    <mergeCell ref="A78:B78"/>
    <mergeCell ref="A38:B38"/>
    <mergeCell ref="C40:E40"/>
    <mergeCell ref="F40:F41"/>
    <mergeCell ref="A157:B157"/>
    <mergeCell ref="A165:B165"/>
    <mergeCell ref="A183:B183"/>
    <mergeCell ref="B23:T23"/>
    <mergeCell ref="B141:F141"/>
    <mergeCell ref="B143:J143"/>
    <mergeCell ref="B142:J142"/>
    <mergeCell ref="B147:N147"/>
    <mergeCell ref="B144:J144"/>
    <mergeCell ref="A146:B146"/>
    <mergeCell ref="A99:B99"/>
    <mergeCell ref="A113:B113"/>
    <mergeCell ref="A120:B120"/>
    <mergeCell ref="B131:J131"/>
    <mergeCell ref="B130:J130"/>
    <mergeCell ref="B56:L56"/>
  </mergeCells>
  <conditionalFormatting sqref="C163">
    <cfRule type="cellIs" dxfId="1" priority="10" operator="equal">
      <formula>"CHECK"</formula>
    </cfRule>
  </conditionalFormatting>
  <conditionalFormatting sqref="C150:F155 C169:G169 C173:G173">
    <cfRule type="cellIs" dxfId="0" priority="1" operator="equal">
      <formula>"CHECK"</formula>
    </cfRule>
  </conditionalFormatting>
  <hyperlinks>
    <hyperlink ref="A1:B1" location="Index!A1" display="Back to index" xr:uid="{6B02A19F-8960-4860-8F53-73206E4E8DAE}"/>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3"/>
  <sheetViews>
    <sheetView showGridLines="0" showRuler="0" workbookViewId="0"/>
  </sheetViews>
  <sheetFormatPr defaultColWidth="13.7109375" defaultRowHeight="12.75" x14ac:dyDescent="0.2"/>
  <cols>
    <col min="1" max="14" width="9.28515625" customWidth="1"/>
  </cols>
  <sheetData>
    <row r="1" spans="1:16" ht="15.75" customHeight="1" x14ac:dyDescent="0.25">
      <c r="A1" s="30"/>
      <c r="B1" s="132"/>
      <c r="C1" s="132"/>
      <c r="D1" s="132"/>
      <c r="E1" s="132"/>
      <c r="F1" s="132"/>
      <c r="G1" s="132"/>
      <c r="H1" s="132"/>
      <c r="I1" s="132"/>
      <c r="J1" s="132"/>
      <c r="K1" s="132"/>
      <c r="L1" s="132"/>
      <c r="M1" s="132"/>
      <c r="N1" s="132"/>
    </row>
    <row r="2" spans="1:16" ht="15.75" customHeight="1" x14ac:dyDescent="0.25">
      <c r="A2" s="132"/>
      <c r="C2" s="132"/>
      <c r="D2" s="132"/>
      <c r="E2" s="132"/>
      <c r="F2" s="132"/>
      <c r="G2" s="132"/>
      <c r="H2" s="132"/>
      <c r="I2" s="132"/>
      <c r="J2" s="132"/>
      <c r="K2" s="132"/>
      <c r="L2" s="132"/>
      <c r="M2" s="132"/>
      <c r="N2" s="132"/>
    </row>
    <row r="3" spans="1:16" ht="15.75" customHeight="1" x14ac:dyDescent="0.25">
      <c r="A3" s="132"/>
      <c r="B3" s="132"/>
      <c r="C3" s="379"/>
      <c r="D3" s="347"/>
      <c r="E3" s="347"/>
      <c r="F3" s="347"/>
      <c r="G3" s="347"/>
      <c r="H3" s="347"/>
      <c r="I3" s="347"/>
      <c r="J3" s="347"/>
      <c r="K3" s="347"/>
      <c r="L3" s="347"/>
      <c r="M3" s="347"/>
      <c r="N3" s="347"/>
      <c r="O3" s="347"/>
      <c r="P3" s="347"/>
    </row>
    <row r="4" spans="1:16" ht="15.75" customHeight="1" x14ac:dyDescent="0.25">
      <c r="A4" s="132"/>
      <c r="B4" s="132"/>
      <c r="C4" s="347"/>
      <c r="D4" s="347"/>
      <c r="E4" s="347"/>
      <c r="F4" s="347"/>
      <c r="G4" s="347"/>
      <c r="H4" s="347"/>
      <c r="I4" s="347"/>
      <c r="J4" s="347"/>
      <c r="K4" s="347"/>
      <c r="L4" s="347"/>
      <c r="M4" s="347"/>
      <c r="N4" s="347"/>
      <c r="O4" s="347"/>
      <c r="P4" s="347"/>
    </row>
    <row r="5" spans="1:16" ht="15.75" customHeight="1" x14ac:dyDescent="0.25">
      <c r="A5" s="132"/>
      <c r="B5" s="132"/>
      <c r="C5" s="347"/>
      <c r="D5" s="347"/>
      <c r="E5" s="347"/>
      <c r="F5" s="347"/>
      <c r="G5" s="347"/>
      <c r="H5" s="347"/>
      <c r="I5" s="347"/>
      <c r="J5" s="347"/>
      <c r="K5" s="347"/>
      <c r="L5" s="347"/>
      <c r="M5" s="347"/>
      <c r="N5" s="347"/>
      <c r="O5" s="347"/>
      <c r="P5" s="347"/>
    </row>
    <row r="6" spans="1:16" ht="15.75" hidden="1" customHeight="1" x14ac:dyDescent="0.25">
      <c r="A6" s="132"/>
      <c r="B6" s="132"/>
      <c r="C6" s="347"/>
      <c r="D6" s="347"/>
      <c r="E6" s="347"/>
      <c r="F6" s="347"/>
      <c r="G6" s="347"/>
      <c r="H6" s="347"/>
      <c r="I6" s="347"/>
      <c r="J6" s="347"/>
      <c r="K6" s="347"/>
      <c r="L6" s="347"/>
      <c r="M6" s="347"/>
      <c r="N6" s="347"/>
      <c r="O6" s="347"/>
      <c r="P6" s="347"/>
    </row>
    <row r="7" spans="1:16" ht="15.75" hidden="1" customHeight="1" x14ac:dyDescent="0.25">
      <c r="A7" s="132"/>
      <c r="B7" s="132"/>
      <c r="C7" s="347"/>
      <c r="D7" s="347"/>
      <c r="E7" s="347"/>
      <c r="F7" s="347"/>
      <c r="G7" s="347"/>
      <c r="H7" s="347"/>
      <c r="I7" s="347"/>
      <c r="J7" s="347"/>
      <c r="K7" s="347"/>
      <c r="L7" s="347"/>
      <c r="M7" s="347"/>
      <c r="N7" s="347"/>
      <c r="O7" s="347"/>
      <c r="P7" s="347"/>
    </row>
    <row r="8" spans="1:16" ht="15.75" hidden="1" customHeight="1" x14ac:dyDescent="0.25">
      <c r="A8" s="132"/>
      <c r="B8" s="132"/>
      <c r="C8" s="132"/>
      <c r="D8" s="132"/>
      <c r="E8" s="132"/>
      <c r="F8" s="132"/>
      <c r="G8" s="132"/>
      <c r="H8" s="132"/>
      <c r="I8" s="132"/>
      <c r="J8" s="132"/>
      <c r="K8" s="132"/>
      <c r="L8" s="132"/>
      <c r="M8" s="132"/>
      <c r="N8" s="132"/>
    </row>
    <row r="9" spans="1:16" ht="15.75" hidden="1" customHeight="1" x14ac:dyDescent="0.25">
      <c r="A9" s="132"/>
      <c r="B9" s="132"/>
      <c r="C9" s="132"/>
      <c r="D9" s="132"/>
      <c r="E9" s="132"/>
      <c r="F9" s="132"/>
      <c r="G9" s="132"/>
      <c r="H9" s="132"/>
      <c r="I9" s="132"/>
      <c r="J9" s="132"/>
      <c r="K9" s="132"/>
      <c r="L9" s="132"/>
      <c r="M9" s="132"/>
      <c r="N9" s="132"/>
    </row>
    <row r="10" spans="1:16" ht="15.75" hidden="1" customHeight="1" x14ac:dyDescent="0.25">
      <c r="A10" s="132"/>
      <c r="B10" s="132"/>
      <c r="C10" s="132"/>
      <c r="D10" s="132"/>
      <c r="E10" s="132"/>
      <c r="F10" s="132"/>
      <c r="G10" s="132"/>
      <c r="H10" s="132"/>
      <c r="I10" s="132"/>
      <c r="J10" s="132"/>
      <c r="K10" s="132"/>
      <c r="L10" s="132"/>
      <c r="M10" s="132"/>
      <c r="N10" s="132"/>
    </row>
    <row r="11" spans="1:16" ht="15.75" hidden="1" customHeight="1" x14ac:dyDescent="0.25">
      <c r="A11" s="132"/>
      <c r="B11" s="132"/>
      <c r="C11" s="132"/>
      <c r="D11" s="132"/>
      <c r="E11" s="132"/>
      <c r="F11" s="132"/>
      <c r="G11" s="132"/>
      <c r="H11" s="132"/>
      <c r="I11" s="132"/>
      <c r="J11" s="132"/>
      <c r="K11" s="132"/>
      <c r="L11" s="132"/>
      <c r="M11" s="132"/>
      <c r="N11" s="132"/>
    </row>
    <row r="12" spans="1:16" ht="15.75" customHeight="1" x14ac:dyDescent="0.25">
      <c r="A12" s="132"/>
      <c r="B12" s="132"/>
      <c r="C12" s="379" t="s">
        <v>438</v>
      </c>
      <c r="D12" s="347"/>
      <c r="E12" s="347"/>
      <c r="F12" s="347"/>
      <c r="G12" s="347"/>
      <c r="H12" s="347"/>
      <c r="I12" s="347"/>
      <c r="J12" s="347"/>
      <c r="K12" s="347"/>
      <c r="L12" s="347"/>
      <c r="M12" s="347"/>
      <c r="N12" s="347"/>
      <c r="O12" s="347"/>
      <c r="P12" s="347"/>
    </row>
    <row r="13" spans="1:16" ht="15.75" customHeight="1" x14ac:dyDescent="0.25">
      <c r="A13" s="132"/>
      <c r="B13" s="132"/>
      <c r="C13" s="347"/>
      <c r="D13" s="347"/>
      <c r="E13" s="347"/>
      <c r="F13" s="347"/>
      <c r="G13" s="347"/>
      <c r="H13" s="347"/>
      <c r="I13" s="347"/>
      <c r="J13" s="347"/>
      <c r="K13" s="347"/>
      <c r="L13" s="347"/>
      <c r="M13" s="347"/>
      <c r="N13" s="347"/>
      <c r="O13" s="347"/>
      <c r="P13" s="347"/>
    </row>
    <row r="14" spans="1:16" ht="15.75" customHeight="1" x14ac:dyDescent="0.25">
      <c r="A14" s="132"/>
      <c r="B14" s="132"/>
      <c r="C14" s="347"/>
      <c r="D14" s="347"/>
      <c r="E14" s="347"/>
      <c r="F14" s="347"/>
      <c r="G14" s="347"/>
      <c r="H14" s="347"/>
      <c r="I14" s="347"/>
      <c r="J14" s="347"/>
      <c r="K14" s="347"/>
      <c r="L14" s="347"/>
      <c r="M14" s="347"/>
      <c r="N14" s="347"/>
      <c r="O14" s="347"/>
      <c r="P14" s="347"/>
    </row>
    <row r="15" spans="1:16" ht="15.75" customHeight="1" x14ac:dyDescent="0.25">
      <c r="A15" s="132"/>
      <c r="B15" s="132"/>
      <c r="C15" s="347"/>
      <c r="D15" s="347"/>
      <c r="E15" s="347"/>
      <c r="F15" s="347"/>
      <c r="G15" s="347"/>
      <c r="H15" s="347"/>
      <c r="I15" s="347"/>
      <c r="J15" s="347"/>
      <c r="K15" s="347"/>
      <c r="L15" s="347"/>
      <c r="M15" s="347"/>
      <c r="N15" s="347"/>
      <c r="O15" s="347"/>
      <c r="P15" s="347"/>
    </row>
    <row r="16" spans="1:16" ht="15.75" customHeight="1" x14ac:dyDescent="0.25">
      <c r="A16" s="132"/>
      <c r="B16" s="132"/>
      <c r="C16" s="347"/>
      <c r="D16" s="347"/>
      <c r="E16" s="347"/>
      <c r="F16" s="347"/>
      <c r="G16" s="347"/>
      <c r="H16" s="347"/>
      <c r="I16" s="347"/>
      <c r="J16" s="347"/>
      <c r="K16" s="347"/>
      <c r="L16" s="347"/>
      <c r="M16" s="347"/>
      <c r="N16" s="347"/>
      <c r="O16" s="347"/>
      <c r="P16" s="347"/>
    </row>
    <row r="17" spans="1:16" ht="15.75" customHeight="1" x14ac:dyDescent="0.25">
      <c r="A17" s="132"/>
      <c r="B17" s="132"/>
      <c r="C17" s="347"/>
      <c r="D17" s="347"/>
      <c r="E17" s="347"/>
      <c r="F17" s="347"/>
      <c r="G17" s="347"/>
      <c r="H17" s="347"/>
      <c r="I17" s="347"/>
      <c r="J17" s="347"/>
      <c r="K17" s="347"/>
      <c r="L17" s="347"/>
      <c r="M17" s="347"/>
      <c r="N17" s="347"/>
      <c r="O17" s="347"/>
      <c r="P17" s="347"/>
    </row>
    <row r="18" spans="1:16" ht="15.75" customHeight="1" x14ac:dyDescent="0.25">
      <c r="A18" s="132"/>
      <c r="B18" s="132"/>
      <c r="C18" s="347"/>
      <c r="D18" s="347"/>
      <c r="E18" s="347"/>
      <c r="F18" s="347"/>
      <c r="G18" s="347"/>
      <c r="H18" s="347"/>
      <c r="I18" s="347"/>
      <c r="J18" s="347"/>
      <c r="K18" s="347"/>
      <c r="L18" s="347"/>
      <c r="M18" s="347"/>
      <c r="N18" s="347"/>
      <c r="O18" s="347"/>
      <c r="P18" s="347"/>
    </row>
    <row r="19" spans="1:16" ht="15.75" customHeight="1" x14ac:dyDescent="0.25">
      <c r="A19" s="132"/>
      <c r="B19" s="132"/>
      <c r="C19" s="347"/>
      <c r="D19" s="347"/>
      <c r="E19" s="347"/>
      <c r="F19" s="347"/>
      <c r="G19" s="347"/>
      <c r="H19" s="347"/>
      <c r="I19" s="347"/>
      <c r="J19" s="347"/>
      <c r="K19" s="347"/>
      <c r="L19" s="347"/>
      <c r="M19" s="347"/>
      <c r="N19" s="347"/>
      <c r="O19" s="347"/>
      <c r="P19" s="347"/>
    </row>
    <row r="20" spans="1:16" ht="15.75" customHeight="1" x14ac:dyDescent="0.25">
      <c r="A20" s="132"/>
      <c r="B20" s="132"/>
      <c r="C20" s="347"/>
      <c r="D20" s="347"/>
      <c r="E20" s="347"/>
      <c r="F20" s="347"/>
      <c r="G20" s="347"/>
      <c r="H20" s="347"/>
      <c r="I20" s="347"/>
      <c r="J20" s="347"/>
      <c r="K20" s="347"/>
      <c r="L20" s="347"/>
      <c r="M20" s="347"/>
      <c r="N20" s="347"/>
      <c r="O20" s="347"/>
      <c r="P20" s="347"/>
    </row>
    <row r="21" spans="1:16" ht="15.75" customHeight="1" x14ac:dyDescent="0.25">
      <c r="A21" s="132"/>
      <c r="B21" s="132"/>
      <c r="C21" s="347"/>
      <c r="D21" s="347"/>
      <c r="E21" s="347"/>
      <c r="F21" s="347"/>
      <c r="G21" s="347"/>
      <c r="H21" s="347"/>
      <c r="I21" s="347"/>
      <c r="J21" s="347"/>
      <c r="K21" s="347"/>
      <c r="L21" s="347"/>
      <c r="M21" s="347"/>
      <c r="N21" s="347"/>
      <c r="O21" s="347"/>
      <c r="P21" s="347"/>
    </row>
    <row r="22" spans="1:16" ht="15.75" customHeight="1" x14ac:dyDescent="0.25">
      <c r="A22" s="132"/>
      <c r="B22" s="132"/>
      <c r="C22" s="347"/>
      <c r="D22" s="347"/>
      <c r="E22" s="347"/>
      <c r="F22" s="347"/>
      <c r="G22" s="347"/>
      <c r="H22" s="347"/>
      <c r="I22" s="347"/>
      <c r="J22" s="347"/>
      <c r="K22" s="347"/>
      <c r="L22" s="347"/>
      <c r="M22" s="347"/>
      <c r="N22" s="347"/>
      <c r="O22" s="347"/>
      <c r="P22" s="347"/>
    </row>
    <row r="23" spans="1:16" ht="15.75" customHeight="1" x14ac:dyDescent="0.25">
      <c r="A23" s="132"/>
      <c r="B23" s="132"/>
      <c r="C23" s="347"/>
      <c r="D23" s="347"/>
      <c r="E23" s="347"/>
      <c r="F23" s="347"/>
      <c r="G23" s="347"/>
      <c r="H23" s="347"/>
      <c r="I23" s="347"/>
      <c r="J23" s="347"/>
      <c r="K23" s="347"/>
      <c r="L23" s="347"/>
      <c r="M23" s="347"/>
      <c r="N23" s="347"/>
      <c r="O23" s="347"/>
      <c r="P23" s="347"/>
    </row>
    <row r="24" spans="1:16" ht="15.75" customHeight="1" x14ac:dyDescent="0.25">
      <c r="A24" s="132"/>
      <c r="B24" s="132"/>
      <c r="C24" s="347"/>
      <c r="D24" s="347"/>
      <c r="E24" s="347"/>
      <c r="F24" s="347"/>
      <c r="G24" s="347"/>
      <c r="H24" s="347"/>
      <c r="I24" s="347"/>
      <c r="J24" s="347"/>
      <c r="K24" s="347"/>
      <c r="L24" s="347"/>
      <c r="M24" s="347"/>
      <c r="N24" s="347"/>
      <c r="O24" s="347"/>
      <c r="P24" s="347"/>
    </row>
    <row r="25" spans="1:16" ht="15.75" customHeight="1" x14ac:dyDescent="0.25">
      <c r="A25" s="132"/>
      <c r="B25" s="132"/>
      <c r="C25" s="347"/>
      <c r="D25" s="347"/>
      <c r="E25" s="347"/>
      <c r="F25" s="347"/>
      <c r="G25" s="347"/>
      <c r="H25" s="347"/>
      <c r="I25" s="347"/>
      <c r="J25" s="347"/>
      <c r="K25" s="347"/>
      <c r="L25" s="347"/>
      <c r="M25" s="347"/>
      <c r="N25" s="347"/>
      <c r="O25" s="347"/>
      <c r="P25" s="347"/>
    </row>
    <row r="26" spans="1:16" ht="15.75" customHeight="1" x14ac:dyDescent="0.25">
      <c r="A26" s="132"/>
      <c r="B26" s="132"/>
      <c r="C26" s="347"/>
      <c r="D26" s="347"/>
      <c r="E26" s="347"/>
      <c r="F26" s="347"/>
      <c r="G26" s="347"/>
      <c r="H26" s="347"/>
      <c r="I26" s="347"/>
      <c r="J26" s="347"/>
      <c r="K26" s="347"/>
      <c r="L26" s="347"/>
      <c r="M26" s="347"/>
      <c r="N26" s="347"/>
      <c r="O26" s="347"/>
      <c r="P26" s="347"/>
    </row>
    <row r="27" spans="1:16" ht="15.75" customHeight="1" x14ac:dyDescent="0.25">
      <c r="A27" s="132"/>
      <c r="B27" s="132"/>
      <c r="C27" s="347"/>
      <c r="D27" s="347"/>
      <c r="E27" s="347"/>
      <c r="F27" s="347"/>
      <c r="G27" s="347"/>
      <c r="H27" s="347"/>
      <c r="I27" s="347"/>
      <c r="J27" s="347"/>
      <c r="K27" s="347"/>
      <c r="L27" s="347"/>
      <c r="M27" s="347"/>
      <c r="N27" s="347"/>
      <c r="O27" s="347"/>
      <c r="P27" s="347"/>
    </row>
    <row r="28" spans="1:16" ht="15.75" customHeight="1" x14ac:dyDescent="0.25">
      <c r="A28" s="132"/>
      <c r="B28" s="132"/>
      <c r="C28" s="347"/>
      <c r="D28" s="347"/>
      <c r="E28" s="347"/>
      <c r="F28" s="347"/>
      <c r="G28" s="347"/>
      <c r="H28" s="347"/>
      <c r="I28" s="347"/>
      <c r="J28" s="347"/>
      <c r="K28" s="347"/>
      <c r="L28" s="347"/>
      <c r="M28" s="347"/>
      <c r="N28" s="347"/>
      <c r="O28" s="347"/>
      <c r="P28" s="347"/>
    </row>
    <row r="29" spans="1:16" ht="15.75" customHeight="1" x14ac:dyDescent="0.25">
      <c r="A29" s="132"/>
      <c r="B29" s="132"/>
      <c r="C29" s="347"/>
      <c r="D29" s="347"/>
      <c r="E29" s="347"/>
      <c r="F29" s="347"/>
      <c r="G29" s="347"/>
      <c r="H29" s="347"/>
      <c r="I29" s="347"/>
      <c r="J29" s="347"/>
      <c r="K29" s="347"/>
      <c r="L29" s="347"/>
      <c r="M29" s="347"/>
      <c r="N29" s="347"/>
      <c r="O29" s="347"/>
      <c r="P29" s="347"/>
    </row>
    <row r="30" spans="1:16" ht="15.75" customHeight="1" x14ac:dyDescent="0.25">
      <c r="A30" s="132"/>
      <c r="B30" s="132"/>
      <c r="C30" s="347"/>
      <c r="D30" s="347"/>
      <c r="E30" s="347"/>
      <c r="F30" s="347"/>
      <c r="G30" s="347"/>
      <c r="H30" s="347"/>
      <c r="I30" s="347"/>
      <c r="J30" s="347"/>
      <c r="K30" s="347"/>
      <c r="L30" s="347"/>
      <c r="M30" s="347"/>
      <c r="N30" s="347"/>
      <c r="O30" s="347"/>
      <c r="P30" s="347"/>
    </row>
    <row r="31" spans="1:16" ht="15.75" customHeight="1" x14ac:dyDescent="0.25">
      <c r="A31" s="132"/>
      <c r="B31" s="132"/>
      <c r="C31" s="347"/>
      <c r="D31" s="347"/>
      <c r="E31" s="347"/>
      <c r="F31" s="347"/>
      <c r="G31" s="347"/>
      <c r="H31" s="347"/>
      <c r="I31" s="347"/>
      <c r="J31" s="347"/>
      <c r="K31" s="347"/>
      <c r="L31" s="347"/>
      <c r="M31" s="347"/>
      <c r="N31" s="347"/>
      <c r="O31" s="347"/>
      <c r="P31" s="347"/>
    </row>
    <row r="32" spans="1:16" ht="15.75" customHeight="1" x14ac:dyDescent="0.25">
      <c r="A32" s="132"/>
      <c r="B32" s="132"/>
      <c r="C32" s="347"/>
      <c r="D32" s="347"/>
      <c r="E32" s="347"/>
      <c r="F32" s="347"/>
      <c r="G32" s="347"/>
      <c r="H32" s="347"/>
      <c r="I32" s="347"/>
      <c r="J32" s="347"/>
      <c r="K32" s="347"/>
      <c r="L32" s="347"/>
      <c r="M32" s="347"/>
      <c r="N32" s="347"/>
      <c r="O32" s="347"/>
      <c r="P32" s="347"/>
    </row>
    <row r="33" spans="1:16" ht="15.75" customHeight="1" x14ac:dyDescent="0.25">
      <c r="A33" s="132"/>
      <c r="B33" s="132"/>
      <c r="C33" s="347"/>
      <c r="D33" s="347"/>
      <c r="E33" s="347"/>
      <c r="F33" s="347"/>
      <c r="G33" s="347"/>
      <c r="H33" s="347"/>
      <c r="I33" s="347"/>
      <c r="J33" s="347"/>
      <c r="K33" s="347"/>
      <c r="L33" s="347"/>
      <c r="M33" s="347"/>
      <c r="N33" s="347"/>
      <c r="O33" s="347"/>
      <c r="P33" s="347"/>
    </row>
    <row r="34" spans="1:16" ht="15.75" customHeight="1" x14ac:dyDescent="0.25">
      <c r="A34" s="132"/>
      <c r="B34" s="132"/>
      <c r="C34" s="347"/>
      <c r="D34" s="347"/>
      <c r="E34" s="347"/>
      <c r="F34" s="347"/>
      <c r="G34" s="347"/>
      <c r="H34" s="347"/>
      <c r="I34" s="347"/>
      <c r="J34" s="347"/>
      <c r="K34" s="347"/>
      <c r="L34" s="347"/>
      <c r="M34" s="347"/>
      <c r="N34" s="347"/>
      <c r="O34" s="347"/>
      <c r="P34" s="347"/>
    </row>
    <row r="35" spans="1:16" ht="15.75" customHeight="1" x14ac:dyDescent="0.25">
      <c r="A35" s="132"/>
      <c r="B35" s="132"/>
      <c r="C35" s="347"/>
      <c r="D35" s="347"/>
      <c r="E35" s="347"/>
      <c r="F35" s="347"/>
      <c r="G35" s="347"/>
      <c r="H35" s="347"/>
      <c r="I35" s="347"/>
      <c r="J35" s="347"/>
      <c r="K35" s="347"/>
      <c r="L35" s="347"/>
      <c r="M35" s="347"/>
      <c r="N35" s="347"/>
      <c r="O35" s="347"/>
      <c r="P35" s="347"/>
    </row>
    <row r="36" spans="1:16" ht="15.75" customHeight="1" x14ac:dyDescent="0.25">
      <c r="A36" s="132"/>
      <c r="B36" s="132"/>
      <c r="C36" s="347"/>
      <c r="D36" s="347"/>
      <c r="E36" s="347"/>
      <c r="F36" s="347"/>
      <c r="G36" s="347"/>
      <c r="H36" s="347"/>
      <c r="I36" s="347"/>
      <c r="J36" s="347"/>
      <c r="K36" s="347"/>
      <c r="L36" s="347"/>
      <c r="M36" s="347"/>
      <c r="N36" s="347"/>
      <c r="O36" s="347"/>
      <c r="P36" s="347"/>
    </row>
    <row r="37" spans="1:16" ht="15.75" customHeight="1" x14ac:dyDescent="0.25">
      <c r="A37" s="132"/>
      <c r="B37" s="132"/>
      <c r="C37" s="347"/>
      <c r="D37" s="347"/>
      <c r="E37" s="347"/>
      <c r="F37" s="347"/>
      <c r="G37" s="347"/>
      <c r="H37" s="347"/>
      <c r="I37" s="347"/>
      <c r="J37" s="347"/>
      <c r="K37" s="347"/>
      <c r="L37" s="347"/>
      <c r="M37" s="347"/>
      <c r="N37" s="347"/>
      <c r="O37" s="347"/>
      <c r="P37" s="347"/>
    </row>
    <row r="38" spans="1:16" ht="15.75" customHeight="1" x14ac:dyDescent="0.25">
      <c r="A38" s="132"/>
      <c r="B38" s="132"/>
      <c r="C38" s="347"/>
      <c r="D38" s="347"/>
      <c r="E38" s="347"/>
      <c r="F38" s="347"/>
      <c r="G38" s="347"/>
      <c r="H38" s="347"/>
      <c r="I38" s="347"/>
      <c r="J38" s="347"/>
      <c r="K38" s="347"/>
      <c r="L38" s="347"/>
      <c r="M38" s="347"/>
      <c r="N38" s="347"/>
      <c r="O38" s="347"/>
      <c r="P38" s="347"/>
    </row>
    <row r="39" spans="1:16" ht="15.75" customHeight="1" x14ac:dyDescent="0.25">
      <c r="A39" s="132"/>
      <c r="B39" s="132"/>
      <c r="C39" s="347"/>
      <c r="D39" s="347"/>
      <c r="E39" s="347"/>
      <c r="F39" s="347"/>
      <c r="G39" s="347"/>
      <c r="H39" s="347"/>
      <c r="I39" s="347"/>
      <c r="J39" s="347"/>
      <c r="K39" s="347"/>
      <c r="L39" s="347"/>
      <c r="M39" s="347"/>
      <c r="N39" s="347"/>
      <c r="O39" s="347"/>
      <c r="P39" s="347"/>
    </row>
    <row r="40" spans="1:16" ht="15.75" customHeight="1" x14ac:dyDescent="0.25">
      <c r="A40" s="132"/>
      <c r="B40" s="132"/>
      <c r="C40" s="347"/>
      <c r="D40" s="347"/>
      <c r="E40" s="347"/>
      <c r="F40" s="347"/>
      <c r="G40" s="347"/>
      <c r="H40" s="347"/>
      <c r="I40" s="347"/>
      <c r="J40" s="347"/>
      <c r="K40" s="347"/>
      <c r="L40" s="347"/>
      <c r="M40" s="347"/>
      <c r="N40" s="347"/>
      <c r="O40" s="347"/>
      <c r="P40" s="347"/>
    </row>
    <row r="41" spans="1:16" ht="15.75" customHeight="1" x14ac:dyDescent="0.25">
      <c r="A41" s="132"/>
      <c r="B41" s="132"/>
      <c r="C41" s="347"/>
      <c r="D41" s="347"/>
      <c r="E41" s="347"/>
      <c r="F41" s="347"/>
      <c r="G41" s="347"/>
      <c r="H41" s="347"/>
      <c r="I41" s="347"/>
      <c r="J41" s="347"/>
      <c r="K41" s="347"/>
      <c r="L41" s="347"/>
      <c r="M41" s="347"/>
      <c r="N41" s="347"/>
      <c r="O41" s="347"/>
      <c r="P41" s="347"/>
    </row>
    <row r="42" spans="1:16" ht="15.75" customHeight="1" x14ac:dyDescent="0.25">
      <c r="A42" s="132"/>
      <c r="B42" s="132"/>
      <c r="C42" s="347"/>
      <c r="D42" s="347"/>
      <c r="E42" s="347"/>
      <c r="F42" s="347"/>
      <c r="G42" s="347"/>
      <c r="H42" s="347"/>
      <c r="I42" s="347"/>
      <c r="J42" s="347"/>
      <c r="K42" s="347"/>
      <c r="L42" s="347"/>
      <c r="M42" s="347"/>
      <c r="N42" s="347"/>
      <c r="O42" s="347"/>
      <c r="P42" s="347"/>
    </row>
    <row r="43" spans="1:16" ht="15.75" customHeight="1" x14ac:dyDescent="0.25">
      <c r="A43" s="132"/>
      <c r="B43" s="132"/>
      <c r="C43" s="347"/>
      <c r="D43" s="347"/>
      <c r="E43" s="347"/>
      <c r="F43" s="347"/>
      <c r="G43" s="347"/>
      <c r="H43" s="347"/>
      <c r="I43" s="347"/>
      <c r="J43" s="347"/>
      <c r="K43" s="347"/>
      <c r="L43" s="347"/>
      <c r="M43" s="347"/>
      <c r="N43" s="347"/>
      <c r="O43" s="347"/>
      <c r="P43" s="347"/>
    </row>
  </sheetData>
  <mergeCells count="2">
    <mergeCell ref="C3:P7"/>
    <mergeCell ref="C12:P4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23"/>
  <sheetViews>
    <sheetView showGridLines="0" showRuler="0" workbookViewId="0"/>
  </sheetViews>
  <sheetFormatPr defaultColWidth="13.7109375" defaultRowHeight="12.75" x14ac:dyDescent="0.2"/>
  <cols>
    <col min="2" max="2" width="41.5703125" customWidth="1"/>
  </cols>
  <sheetData>
    <row r="1" spans="2:6" ht="15" customHeight="1" x14ac:dyDescent="0.2"/>
    <row r="2" spans="2:6" ht="15" customHeight="1" x14ac:dyDescent="0.2"/>
    <row r="3" spans="2:6" ht="15" customHeight="1" x14ac:dyDescent="0.2">
      <c r="B3" s="133" t="s">
        <v>295</v>
      </c>
      <c r="C3" s="371" t="s">
        <v>172</v>
      </c>
      <c r="D3" s="373" t="s">
        <v>218</v>
      </c>
      <c r="E3" s="375" t="s">
        <v>180</v>
      </c>
      <c r="F3" s="373" t="s">
        <v>219</v>
      </c>
    </row>
    <row r="4" spans="2:6" ht="15" customHeight="1" x14ac:dyDescent="0.2">
      <c r="B4" s="134" t="s">
        <v>296</v>
      </c>
      <c r="C4" s="372"/>
      <c r="D4" s="374"/>
      <c r="E4" s="376"/>
      <c r="F4" s="374"/>
    </row>
    <row r="5" spans="2:6" ht="15" customHeight="1" x14ac:dyDescent="0.2">
      <c r="B5" s="135" t="s">
        <v>297</v>
      </c>
      <c r="C5" s="320">
        <v>2178.9494</v>
      </c>
      <c r="D5" s="321">
        <v>1366.8685</v>
      </c>
      <c r="E5" s="322">
        <v>4164.0834000000004</v>
      </c>
      <c r="F5" s="321">
        <v>2734.8454999999999</v>
      </c>
    </row>
    <row r="6" spans="2:6" ht="15" customHeight="1" x14ac:dyDescent="0.2">
      <c r="B6" s="136" t="s">
        <v>49</v>
      </c>
      <c r="C6" s="323">
        <v>-538.74459999999999</v>
      </c>
      <c r="D6" s="324">
        <v>-313.85289999999998</v>
      </c>
      <c r="E6" s="325">
        <v>-1017.4021</v>
      </c>
      <c r="F6" s="324">
        <v>-627.97029999999995</v>
      </c>
    </row>
    <row r="7" spans="2:6" ht="15" customHeight="1" x14ac:dyDescent="0.2">
      <c r="B7" s="137" t="s">
        <v>298</v>
      </c>
      <c r="C7" s="323">
        <v>-631.30319999999995</v>
      </c>
      <c r="D7" s="324">
        <v>-414.5711</v>
      </c>
      <c r="E7" s="325">
        <v>-1280.8821</v>
      </c>
      <c r="F7" s="324">
        <v>-835.84789999999998</v>
      </c>
    </row>
    <row r="8" spans="2:6" ht="15" customHeight="1" x14ac:dyDescent="0.2">
      <c r="B8" s="135" t="s">
        <v>153</v>
      </c>
      <c r="C8" s="320">
        <v>1008.9016</v>
      </c>
      <c r="D8" s="321">
        <v>638.44449999999995</v>
      </c>
      <c r="E8" s="322">
        <v>1865.7991999999999</v>
      </c>
      <c r="F8" s="321">
        <v>1271.0273</v>
      </c>
    </row>
    <row r="9" spans="2:6" ht="15" customHeight="1" x14ac:dyDescent="0.2">
      <c r="B9" s="135" t="s">
        <v>299</v>
      </c>
      <c r="C9" s="138">
        <v>0.46299999999999997</v>
      </c>
      <c r="D9" s="139">
        <v>0.46700000000000003</v>
      </c>
      <c r="E9" s="140">
        <v>0.44799999999999995</v>
      </c>
      <c r="F9" s="139">
        <v>0.46500000000000002</v>
      </c>
    </row>
    <row r="10" spans="2:6" ht="15" customHeight="1" x14ac:dyDescent="0.2">
      <c r="B10" s="137" t="s">
        <v>300</v>
      </c>
      <c r="C10" s="323">
        <v>-519.23299999999995</v>
      </c>
      <c r="D10" s="324">
        <v>-297.42180000000002</v>
      </c>
      <c r="E10" s="325">
        <v>-985.84889999999996</v>
      </c>
      <c r="F10" s="324">
        <v>-594.19079999999997</v>
      </c>
    </row>
    <row r="11" spans="2:6" ht="15" customHeight="1" x14ac:dyDescent="0.2">
      <c r="B11" s="136" t="s">
        <v>292</v>
      </c>
      <c r="C11" s="323">
        <v>10.317</v>
      </c>
      <c r="D11" s="324">
        <v>13.078099999999999</v>
      </c>
      <c r="E11" s="325">
        <v>-2.9323999999999999</v>
      </c>
      <c r="F11" s="324">
        <v>25.979800000000001</v>
      </c>
    </row>
    <row r="12" spans="2:6" ht="15" customHeight="1" x14ac:dyDescent="0.2">
      <c r="B12" s="137" t="s">
        <v>59</v>
      </c>
      <c r="C12" s="323">
        <v>-38.025300000000001</v>
      </c>
      <c r="D12" s="324">
        <v>0.2482</v>
      </c>
      <c r="E12" s="325">
        <v>0.44340000000000002</v>
      </c>
      <c r="F12" s="324">
        <v>72.060900000000004</v>
      </c>
    </row>
    <row r="13" spans="2:6" ht="15" customHeight="1" x14ac:dyDescent="0.2">
      <c r="B13" s="135" t="s">
        <v>60</v>
      </c>
      <c r="C13" s="320">
        <v>461.96030000000002</v>
      </c>
      <c r="D13" s="321">
        <v>354.34899999999999</v>
      </c>
      <c r="E13" s="322">
        <v>877.46130000000005</v>
      </c>
      <c r="F13" s="321">
        <v>774.87720000000002</v>
      </c>
    </row>
    <row r="14" spans="2:6" ht="15" customHeight="1" x14ac:dyDescent="0.2">
      <c r="B14" s="137" t="s">
        <v>277</v>
      </c>
      <c r="C14" s="323">
        <v>-278.62810000000002</v>
      </c>
      <c r="D14" s="324">
        <v>-168.09049999999999</v>
      </c>
      <c r="E14" s="325">
        <v>-516.37360000000001</v>
      </c>
      <c r="F14" s="324">
        <v>-329.33479999999997</v>
      </c>
    </row>
    <row r="15" spans="2:6" ht="15" customHeight="1" x14ac:dyDescent="0.2">
      <c r="B15" s="137" t="s">
        <v>65</v>
      </c>
      <c r="C15" s="323">
        <v>0</v>
      </c>
      <c r="D15" s="324">
        <v>603.93299999999999</v>
      </c>
      <c r="E15" s="325">
        <v>0</v>
      </c>
      <c r="F15" s="324">
        <v>603.93299999999999</v>
      </c>
    </row>
    <row r="16" spans="2:6" ht="15" customHeight="1" x14ac:dyDescent="0.2">
      <c r="B16" s="137" t="s">
        <v>301</v>
      </c>
      <c r="C16" s="323">
        <v>22.878299999999999</v>
      </c>
      <c r="D16" s="324">
        <v>-18.463999999999999</v>
      </c>
      <c r="E16" s="325">
        <v>-1.0509999999999999</v>
      </c>
      <c r="F16" s="324">
        <v>9.0263000000000009</v>
      </c>
    </row>
    <row r="17" spans="2:6" ht="29.1" customHeight="1" x14ac:dyDescent="0.2">
      <c r="B17" s="137" t="s">
        <v>302</v>
      </c>
      <c r="C17" s="323">
        <v>-1.8979999999999999</v>
      </c>
      <c r="D17" s="324">
        <v>6.9999999999999999E-4</v>
      </c>
      <c r="E17" s="325">
        <v>-2.0405000000000002</v>
      </c>
      <c r="F17" s="324">
        <v>6.9999999999999999E-4</v>
      </c>
    </row>
    <row r="18" spans="2:6" ht="15" customHeight="1" x14ac:dyDescent="0.2">
      <c r="B18" s="135" t="s">
        <v>303</v>
      </c>
      <c r="C18" s="320">
        <v>204.3125</v>
      </c>
      <c r="D18" s="321">
        <v>771.72820000000002</v>
      </c>
      <c r="E18" s="322">
        <v>357.99610000000001</v>
      </c>
      <c r="F18" s="321">
        <v>1058.5024000000001</v>
      </c>
    </row>
    <row r="19" spans="2:6" ht="15" customHeight="1" x14ac:dyDescent="0.2">
      <c r="B19" s="137" t="s">
        <v>304</v>
      </c>
      <c r="C19" s="323">
        <v>-104.1216</v>
      </c>
      <c r="D19" s="324">
        <v>-101.3091</v>
      </c>
      <c r="E19" s="325">
        <v>-182.32929999999999</v>
      </c>
      <c r="F19" s="324">
        <v>-171.9836</v>
      </c>
    </row>
    <row r="20" spans="2:6" ht="15" customHeight="1" x14ac:dyDescent="0.2">
      <c r="B20" s="135" t="s">
        <v>305</v>
      </c>
      <c r="C20" s="320">
        <v>100.1909</v>
      </c>
      <c r="D20" s="321">
        <v>670.41909999999996</v>
      </c>
      <c r="E20" s="322">
        <v>175.66679999999999</v>
      </c>
      <c r="F20" s="321">
        <v>886.51880000000006</v>
      </c>
    </row>
    <row r="21" spans="2:6" ht="15" customHeight="1" x14ac:dyDescent="0.2">
      <c r="B21" s="137" t="s">
        <v>69</v>
      </c>
      <c r="C21" s="323">
        <v>7.8109000000000002</v>
      </c>
      <c r="D21" s="324">
        <v>3.4569000000000001</v>
      </c>
      <c r="E21" s="325">
        <v>41.644100000000002</v>
      </c>
      <c r="F21" s="324">
        <v>-22.329599999999999</v>
      </c>
    </row>
    <row r="22" spans="2:6" ht="15" customHeight="1" x14ac:dyDescent="0.2">
      <c r="B22" s="137" t="s">
        <v>306</v>
      </c>
      <c r="C22" s="323">
        <v>0.74480000000000002</v>
      </c>
      <c r="D22" s="324">
        <v>2.177</v>
      </c>
      <c r="E22" s="325">
        <v>0.66900000000000004</v>
      </c>
      <c r="F22" s="324">
        <v>4.9086999999999996</v>
      </c>
    </row>
    <row r="23" spans="2:6" ht="15" customHeight="1" x14ac:dyDescent="0.2">
      <c r="B23" s="141" t="s">
        <v>307</v>
      </c>
      <c r="C23" s="326">
        <v>108.7466</v>
      </c>
      <c r="D23" s="327">
        <v>676.053</v>
      </c>
      <c r="E23" s="328">
        <v>217.97989999999999</v>
      </c>
      <c r="F23" s="327">
        <v>869.09789999999998</v>
      </c>
    </row>
  </sheetData>
  <mergeCells count="4">
    <mergeCell ref="C3:C4"/>
    <mergeCell ref="D3:D4"/>
    <mergeCell ref="E3:E4"/>
    <mergeCell ref="F3:F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1"/>
  <sheetViews>
    <sheetView showGridLines="0" showRuler="0" workbookViewId="0"/>
  </sheetViews>
  <sheetFormatPr defaultColWidth="13.7109375" defaultRowHeight="12.75" x14ac:dyDescent="0.2"/>
  <cols>
    <col min="1" max="1" width="67.42578125" customWidth="1"/>
    <col min="2" max="3" width="20.140625" customWidth="1"/>
  </cols>
  <sheetData>
    <row r="1" spans="1:3" ht="63.4" customHeight="1" x14ac:dyDescent="0.2">
      <c r="A1" s="142" t="s">
        <v>308</v>
      </c>
      <c r="B1" s="143" t="s">
        <v>309</v>
      </c>
      <c r="C1" s="143" t="s">
        <v>310</v>
      </c>
    </row>
    <row r="2" spans="1:3" ht="15.75" customHeight="1" x14ac:dyDescent="0.2">
      <c r="A2" s="144" t="s">
        <v>311</v>
      </c>
      <c r="B2" s="149"/>
      <c r="C2" s="149"/>
    </row>
    <row r="3" spans="1:3" ht="15.75" customHeight="1" x14ac:dyDescent="0.2">
      <c r="A3" s="145" t="s">
        <v>312</v>
      </c>
      <c r="B3" s="150"/>
      <c r="C3" s="150"/>
    </row>
    <row r="4" spans="1:3" ht="15.75" customHeight="1" x14ac:dyDescent="0.2">
      <c r="A4" s="146" t="s">
        <v>313</v>
      </c>
      <c r="B4" s="329">
        <v>8795.0048999999999</v>
      </c>
      <c r="C4" s="329">
        <v>7798.4168</v>
      </c>
    </row>
    <row r="5" spans="1:3" ht="15.75" customHeight="1" x14ac:dyDescent="0.2">
      <c r="A5" s="146" t="s">
        <v>314</v>
      </c>
      <c r="B5" s="329">
        <v>4673.2582000000002</v>
      </c>
      <c r="C5" s="329">
        <v>3225.8145</v>
      </c>
    </row>
    <row r="6" spans="1:3" ht="15.75" customHeight="1" x14ac:dyDescent="0.2">
      <c r="A6" s="146" t="s">
        <v>315</v>
      </c>
      <c r="B6" s="329">
        <v>2889.837</v>
      </c>
      <c r="C6" s="329">
        <v>2346.2809000000002</v>
      </c>
    </row>
    <row r="7" spans="1:3" ht="15.75" customHeight="1" x14ac:dyDescent="0.2">
      <c r="A7" s="146" t="s">
        <v>316</v>
      </c>
      <c r="B7" s="329">
        <v>614.60649999999998</v>
      </c>
      <c r="C7" s="329">
        <v>583.48810000000003</v>
      </c>
    </row>
    <row r="8" spans="1:3" ht="15.75" hidden="1" customHeight="1" x14ac:dyDescent="0.2"/>
    <row r="9" spans="1:3" ht="15.75" customHeight="1" x14ac:dyDescent="0.2">
      <c r="A9" s="146" t="s">
        <v>317</v>
      </c>
      <c r="B9" s="329">
        <v>43.100499999999997</v>
      </c>
      <c r="C9" s="329">
        <v>26.159600000000001</v>
      </c>
    </row>
    <row r="10" spans="1:3" ht="15.75" customHeight="1" x14ac:dyDescent="0.2">
      <c r="A10" s="146" t="s">
        <v>318</v>
      </c>
      <c r="B10" s="329">
        <v>356.0342</v>
      </c>
      <c r="C10" s="329">
        <v>166.999</v>
      </c>
    </row>
    <row r="11" spans="1:3" ht="15.75" hidden="1" customHeight="1" x14ac:dyDescent="0.2"/>
    <row r="12" spans="1:3" ht="15.75" hidden="1" customHeight="1" x14ac:dyDescent="0.2"/>
    <row r="13" spans="1:3" ht="15.75" customHeight="1" x14ac:dyDescent="0.2">
      <c r="A13" s="146" t="s">
        <v>320</v>
      </c>
      <c r="B13" s="329">
        <v>503.16969999999998</v>
      </c>
      <c r="C13" s="329">
        <v>122.82089999999999</v>
      </c>
    </row>
    <row r="14" spans="1:3" ht="15.75" customHeight="1" x14ac:dyDescent="0.2">
      <c r="A14" s="145" t="s">
        <v>321</v>
      </c>
      <c r="B14" s="330">
        <v>17874.6813</v>
      </c>
      <c r="C14" s="330">
        <v>14270.076499999999</v>
      </c>
    </row>
    <row r="15" spans="1:3" ht="15.75" customHeight="1" x14ac:dyDescent="0.2">
      <c r="A15" s="146"/>
      <c r="B15" s="329"/>
      <c r="C15" s="329"/>
    </row>
    <row r="16" spans="1:3" ht="15.75" customHeight="1" x14ac:dyDescent="0.2">
      <c r="A16" s="145" t="s">
        <v>322</v>
      </c>
      <c r="B16" s="329"/>
      <c r="C16" s="329"/>
    </row>
    <row r="17" spans="1:3" ht="15.75" customHeight="1" x14ac:dyDescent="0.2">
      <c r="A17" s="147" t="s">
        <v>323</v>
      </c>
      <c r="B17" s="329">
        <v>101.2958</v>
      </c>
      <c r="C17" s="329">
        <v>69.623900000000006</v>
      </c>
    </row>
    <row r="18" spans="1:3" ht="15.75" customHeight="1" x14ac:dyDescent="0.2">
      <c r="A18" s="147" t="s">
        <v>324</v>
      </c>
      <c r="B18" s="329">
        <v>691.78160000000003</v>
      </c>
      <c r="C18" s="329">
        <v>527.12549999999999</v>
      </c>
    </row>
    <row r="19" spans="1:3" ht="15.75" customHeight="1" x14ac:dyDescent="0.2">
      <c r="A19" s="147" t="s">
        <v>325</v>
      </c>
      <c r="B19" s="329">
        <v>93.317300000000003</v>
      </c>
      <c r="C19" s="329">
        <v>87.895099999999999</v>
      </c>
    </row>
    <row r="20" spans="1:3" x14ac:dyDescent="0.2">
      <c r="A20" s="147" t="s">
        <v>326</v>
      </c>
      <c r="B20" s="329">
        <v>26.395199999999999</v>
      </c>
      <c r="C20" s="329">
        <v>21.822600000000001</v>
      </c>
    </row>
    <row r="21" spans="1:3" ht="15.75" hidden="1" customHeight="1" x14ac:dyDescent="0.2"/>
    <row r="22" spans="1:3" ht="15.75" customHeight="1" x14ac:dyDescent="0.2">
      <c r="A22" s="146" t="s">
        <v>327</v>
      </c>
      <c r="B22" s="329">
        <v>157.39789999999999</v>
      </c>
      <c r="C22" s="329">
        <v>110.3687</v>
      </c>
    </row>
    <row r="23" spans="1:3" ht="15.75" customHeight="1" x14ac:dyDescent="0.2">
      <c r="A23" s="146" t="s">
        <v>328</v>
      </c>
      <c r="B23" s="329">
        <v>224.09889999999999</v>
      </c>
      <c r="C23" s="329">
        <v>149.87370000000001</v>
      </c>
    </row>
    <row r="24" spans="1:3" ht="15.75" customHeight="1" x14ac:dyDescent="0.2">
      <c r="A24" s="146" t="s">
        <v>329</v>
      </c>
      <c r="B24" s="329">
        <v>314.69600000000003</v>
      </c>
      <c r="C24" s="329">
        <v>182.17420000000001</v>
      </c>
    </row>
    <row r="25" spans="1:3" ht="15.75" customHeight="1" x14ac:dyDescent="0.2">
      <c r="A25" s="146" t="s">
        <v>330</v>
      </c>
      <c r="B25" s="329">
        <v>36.841700000000003</v>
      </c>
      <c r="C25" s="329">
        <v>35.631100000000004</v>
      </c>
    </row>
    <row r="26" spans="1:3" ht="15.75" customHeight="1" x14ac:dyDescent="0.2">
      <c r="A26" s="146" t="s">
        <v>331</v>
      </c>
      <c r="B26" s="329">
        <v>209.1953</v>
      </c>
      <c r="C26" s="329">
        <v>195.92699999999999</v>
      </c>
    </row>
    <row r="27" spans="1:3" ht="15.75" customHeight="1" x14ac:dyDescent="0.2">
      <c r="A27" s="146" t="s">
        <v>332</v>
      </c>
      <c r="B27" s="329">
        <v>30.3263</v>
      </c>
      <c r="C27" s="329">
        <v>49.673099999999998</v>
      </c>
    </row>
    <row r="28" spans="1:3" ht="15.75" customHeight="1" x14ac:dyDescent="0.2">
      <c r="A28" s="146" t="s">
        <v>333</v>
      </c>
      <c r="B28" s="329">
        <v>861.26279999999997</v>
      </c>
      <c r="C28" s="329">
        <v>1552.0083999999999</v>
      </c>
    </row>
    <row r="29" spans="1:3" ht="15.75" customHeight="1" x14ac:dyDescent="0.2">
      <c r="A29" s="145" t="s">
        <v>334</v>
      </c>
      <c r="B29" s="330">
        <v>2746.6089999999999</v>
      </c>
      <c r="C29" s="330">
        <v>2982.1233999999999</v>
      </c>
    </row>
    <row r="30" spans="1:3" ht="15.75" customHeight="1" x14ac:dyDescent="0.2">
      <c r="A30" s="146" t="s">
        <v>106</v>
      </c>
      <c r="B30" s="329">
        <v>57.550800000000002</v>
      </c>
      <c r="C30" s="329">
        <v>0.9909</v>
      </c>
    </row>
    <row r="31" spans="1:3" ht="15.75" customHeight="1" x14ac:dyDescent="0.2">
      <c r="A31" s="148" t="s">
        <v>335</v>
      </c>
      <c r="B31" s="331">
        <v>20678.841100000001</v>
      </c>
      <c r="C31" s="331">
        <v>17253.190900000001</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1"/>
  <sheetViews>
    <sheetView showGridLines="0" showRuler="0" workbookViewId="0"/>
  </sheetViews>
  <sheetFormatPr defaultColWidth="13.7109375" defaultRowHeight="12.75" x14ac:dyDescent="0.2"/>
  <cols>
    <col min="1" max="1" width="61" customWidth="1"/>
    <col min="2" max="2" width="17.42578125" customWidth="1"/>
    <col min="3" max="3" width="26.42578125" customWidth="1"/>
  </cols>
  <sheetData>
    <row r="1" spans="1:3" ht="25.9" customHeight="1" x14ac:dyDescent="0.2">
      <c r="A1" s="143" t="s">
        <v>336</v>
      </c>
      <c r="B1" s="143" t="s">
        <v>309</v>
      </c>
      <c r="C1" s="143" t="s">
        <v>310</v>
      </c>
    </row>
    <row r="2" spans="1:3" ht="15.75" customHeight="1" x14ac:dyDescent="0.2">
      <c r="A2" s="144" t="s">
        <v>337</v>
      </c>
      <c r="B2" s="149"/>
      <c r="C2" s="149"/>
    </row>
    <row r="3" spans="1:3" ht="15.75" customHeight="1" x14ac:dyDescent="0.2">
      <c r="A3" s="145" t="s">
        <v>338</v>
      </c>
      <c r="B3" s="150"/>
      <c r="C3" s="150"/>
    </row>
    <row r="4" spans="1:3" ht="15.75" customHeight="1" x14ac:dyDescent="0.2">
      <c r="A4" s="146" t="s">
        <v>339</v>
      </c>
      <c r="B4" s="329">
        <v>1285.1220000000001</v>
      </c>
      <c r="C4" s="329">
        <v>1289.9835</v>
      </c>
    </row>
    <row r="5" spans="1:3" ht="15.75" customHeight="1" x14ac:dyDescent="0.2">
      <c r="A5" s="146" t="s">
        <v>340</v>
      </c>
      <c r="B5" s="329">
        <v>-35.160600000000002</v>
      </c>
      <c r="C5" s="329">
        <v>-51.967599999999997</v>
      </c>
    </row>
    <row r="6" spans="1:3" ht="15.75" hidden="1" customHeight="1" x14ac:dyDescent="0.2">
      <c r="A6" s="147" t="s">
        <v>341</v>
      </c>
      <c r="B6" s="329">
        <v>0</v>
      </c>
      <c r="C6" s="329">
        <v>0</v>
      </c>
    </row>
    <row r="7" spans="1:3" ht="15.75" customHeight="1" x14ac:dyDescent="0.2">
      <c r="A7" s="146" t="s">
        <v>342</v>
      </c>
      <c r="B7" s="329">
        <v>-1063.8576</v>
      </c>
      <c r="C7" s="329">
        <v>-688.77170000000001</v>
      </c>
    </row>
    <row r="8" spans="1:3" ht="15.75" customHeight="1" x14ac:dyDescent="0.2">
      <c r="A8" s="146" t="s">
        <v>343</v>
      </c>
      <c r="B8" s="329">
        <v>2051.2029000000002</v>
      </c>
      <c r="C8" s="329">
        <v>1774.8440000000001</v>
      </c>
    </row>
    <row r="9" spans="1:3" ht="30.75" customHeight="1" x14ac:dyDescent="0.2">
      <c r="A9" s="146" t="s">
        <v>344</v>
      </c>
      <c r="B9" s="329">
        <v>217.97989999999999</v>
      </c>
      <c r="C9" s="329">
        <v>1316.2453</v>
      </c>
    </row>
    <row r="10" spans="1:3" ht="15.75" customHeight="1" x14ac:dyDescent="0.2">
      <c r="A10" s="145" t="s">
        <v>345</v>
      </c>
      <c r="B10" s="332">
        <v>2455.2865999999999</v>
      </c>
      <c r="C10" s="332">
        <v>3640.3335999999999</v>
      </c>
    </row>
    <row r="11" spans="1:3" ht="15.75" customHeight="1" x14ac:dyDescent="0.2">
      <c r="A11" s="146" t="s">
        <v>69</v>
      </c>
      <c r="B11" s="329">
        <v>38.179299999999998</v>
      </c>
      <c r="C11" s="329">
        <v>-19.829699999999999</v>
      </c>
    </row>
    <row r="12" spans="1:3" ht="15.75" customHeight="1" x14ac:dyDescent="0.2">
      <c r="A12" s="145" t="s">
        <v>346</v>
      </c>
      <c r="B12" s="330">
        <v>2493.4659000000001</v>
      </c>
      <c r="C12" s="330">
        <v>3620.5039000000002</v>
      </c>
    </row>
    <row r="13" spans="1:3" ht="15.75" customHeight="1" x14ac:dyDescent="0.2">
      <c r="A13" s="146"/>
      <c r="B13" s="329"/>
      <c r="C13" s="329"/>
    </row>
    <row r="14" spans="1:3" ht="15.75" customHeight="1" x14ac:dyDescent="0.2">
      <c r="A14" s="145" t="s">
        <v>347</v>
      </c>
      <c r="B14" s="329"/>
      <c r="C14" s="329"/>
    </row>
    <row r="15" spans="1:3" ht="15.75" customHeight="1" x14ac:dyDescent="0.2">
      <c r="A15" s="145" t="s">
        <v>348</v>
      </c>
      <c r="B15" s="329"/>
      <c r="C15" s="329"/>
    </row>
    <row r="16" spans="1:3" ht="15.75" customHeight="1" x14ac:dyDescent="0.2">
      <c r="A16" s="146" t="s">
        <v>349</v>
      </c>
      <c r="B16" s="329">
        <v>7647.2858999999999</v>
      </c>
      <c r="C16" s="329">
        <v>6556.4901</v>
      </c>
    </row>
    <row r="17" spans="1:3" ht="15.75" customHeight="1" x14ac:dyDescent="0.2">
      <c r="A17" s="146" t="s">
        <v>350</v>
      </c>
      <c r="B17" s="329">
        <v>2806.6977999999999</v>
      </c>
      <c r="C17" s="329">
        <v>2293.3186999999998</v>
      </c>
    </row>
    <row r="18" spans="1:3" ht="15.75" customHeight="1" x14ac:dyDescent="0.2">
      <c r="A18" s="146" t="s">
        <v>319</v>
      </c>
      <c r="B18" s="329">
        <v>126.0956</v>
      </c>
      <c r="C18" s="329">
        <v>9.0299999999999994</v>
      </c>
    </row>
    <row r="19" spans="1:3" ht="15.75" customHeight="1" x14ac:dyDescent="0.2">
      <c r="A19" s="146" t="s">
        <v>351</v>
      </c>
      <c r="B19" s="329">
        <v>91.1006</v>
      </c>
      <c r="C19" s="329">
        <v>85.018600000000006</v>
      </c>
    </row>
    <row r="20" spans="1:3" ht="15.75" customHeight="1" x14ac:dyDescent="0.2">
      <c r="A20" s="151" t="s">
        <v>352</v>
      </c>
      <c r="B20" s="329">
        <v>1582.1657</v>
      </c>
      <c r="C20" s="329">
        <v>758.25220000000002</v>
      </c>
    </row>
    <row r="21" spans="1:3" ht="15.75" customHeight="1" x14ac:dyDescent="0.2">
      <c r="A21" s="146" t="s">
        <v>353</v>
      </c>
      <c r="B21" s="329">
        <v>511.28269999999998</v>
      </c>
      <c r="C21" s="329">
        <v>389.51569999999998</v>
      </c>
    </row>
    <row r="22" spans="1:3" ht="15.75" customHeight="1" x14ac:dyDescent="0.2">
      <c r="A22" s="146" t="s">
        <v>354</v>
      </c>
      <c r="B22" s="329">
        <v>238.9169</v>
      </c>
      <c r="C22" s="329">
        <v>148.87350000000001</v>
      </c>
    </row>
    <row r="23" spans="1:3" ht="15.75" customHeight="1" x14ac:dyDescent="0.2">
      <c r="A23" s="145" t="s">
        <v>355</v>
      </c>
      <c r="B23" s="330">
        <v>13003.5453</v>
      </c>
      <c r="C23" s="330">
        <v>10240.499</v>
      </c>
    </row>
    <row r="24" spans="1:3" ht="15.75" customHeight="1" x14ac:dyDescent="0.2">
      <c r="A24" s="146"/>
      <c r="B24" s="329"/>
      <c r="C24" s="329"/>
    </row>
    <row r="25" spans="1:3" ht="15.75" customHeight="1" x14ac:dyDescent="0.2">
      <c r="A25" s="145" t="s">
        <v>113</v>
      </c>
      <c r="B25" s="329"/>
      <c r="C25" s="329"/>
    </row>
    <row r="26" spans="1:3" ht="15.75" customHeight="1" x14ac:dyDescent="0.2">
      <c r="A26" s="147" t="s">
        <v>349</v>
      </c>
      <c r="B26" s="329">
        <v>1094.5346</v>
      </c>
      <c r="C26" s="329">
        <v>329.1472</v>
      </c>
    </row>
    <row r="27" spans="1:3" ht="15.75" customHeight="1" x14ac:dyDescent="0.2">
      <c r="A27" s="152" t="s">
        <v>350</v>
      </c>
      <c r="B27" s="329">
        <v>352.37830000000002</v>
      </c>
      <c r="C27" s="329">
        <v>293.4085</v>
      </c>
    </row>
    <row r="28" spans="1:3" ht="15.75" hidden="1" customHeight="1" x14ac:dyDescent="0.2">
      <c r="A28" s="147"/>
      <c r="B28" s="329"/>
      <c r="C28" s="329"/>
    </row>
    <row r="29" spans="1:3" ht="15.75" customHeight="1" x14ac:dyDescent="0.2">
      <c r="A29" s="146" t="s">
        <v>319</v>
      </c>
      <c r="B29" s="329">
        <v>68.134200000000007</v>
      </c>
      <c r="C29" s="329">
        <v>14.288600000000001</v>
      </c>
    </row>
    <row r="30" spans="1:3" ht="15.75" customHeight="1" x14ac:dyDescent="0.2">
      <c r="A30" s="146" t="s">
        <v>352</v>
      </c>
      <c r="B30" s="329">
        <v>474.048</v>
      </c>
      <c r="C30" s="329">
        <v>440.26889999999997</v>
      </c>
    </row>
    <row r="31" spans="1:3" ht="15.75" customHeight="1" x14ac:dyDescent="0.2">
      <c r="A31" s="146" t="s">
        <v>356</v>
      </c>
      <c r="B31" s="329">
        <v>809.44839999999999</v>
      </c>
      <c r="C31" s="329">
        <v>490.76080000000002</v>
      </c>
    </row>
    <row r="32" spans="1:3" ht="15.75" customHeight="1" x14ac:dyDescent="0.2">
      <c r="A32" s="146" t="s">
        <v>351</v>
      </c>
      <c r="B32" s="329">
        <v>179.2492</v>
      </c>
      <c r="C32" s="329">
        <v>112.09139999999999</v>
      </c>
    </row>
    <row r="33" spans="1:3" ht="15.75" customHeight="1" x14ac:dyDescent="0.2">
      <c r="A33" s="147" t="s">
        <v>357</v>
      </c>
      <c r="B33" s="329">
        <v>806.63779999999997</v>
      </c>
      <c r="C33" s="329">
        <v>538.09299999999996</v>
      </c>
    </row>
    <row r="34" spans="1:3" ht="15.75" customHeight="1" x14ac:dyDescent="0.2">
      <c r="A34" s="147" t="s">
        <v>358</v>
      </c>
      <c r="B34" s="329">
        <v>133.95609999999999</v>
      </c>
      <c r="C34" s="329">
        <v>142.16890000000001</v>
      </c>
    </row>
    <row r="35" spans="1:3" ht="15.75" customHeight="1" x14ac:dyDescent="0.2">
      <c r="A35" s="147" t="s">
        <v>359</v>
      </c>
      <c r="B35" s="329">
        <v>206.27889999999999</v>
      </c>
      <c r="C35" s="329">
        <v>143.5874</v>
      </c>
    </row>
    <row r="36" spans="1:3" ht="15.75" customHeight="1" x14ac:dyDescent="0.2">
      <c r="A36" s="146" t="s">
        <v>360</v>
      </c>
      <c r="B36" s="329">
        <v>463.36770000000001</v>
      </c>
      <c r="C36" s="329">
        <v>424.3818</v>
      </c>
    </row>
    <row r="37" spans="1:3" ht="15.75" customHeight="1" x14ac:dyDescent="0.2">
      <c r="A37" s="147" t="s">
        <v>361</v>
      </c>
      <c r="B37" s="329">
        <v>566.62109999999996</v>
      </c>
      <c r="C37" s="329">
        <v>463.98849999999999</v>
      </c>
    </row>
    <row r="38" spans="1:3" ht="15.75" customHeight="1" x14ac:dyDescent="0.2">
      <c r="A38" s="145" t="s">
        <v>362</v>
      </c>
      <c r="B38" s="330">
        <v>5154.6541999999999</v>
      </c>
      <c r="C38" s="330">
        <v>3392.1849999999999</v>
      </c>
    </row>
    <row r="39" spans="1:3" ht="15.75" customHeight="1" x14ac:dyDescent="0.2">
      <c r="A39" s="146" t="s">
        <v>114</v>
      </c>
      <c r="B39" s="329">
        <v>27.1708</v>
      </c>
      <c r="C39" s="329">
        <v>0</v>
      </c>
    </row>
    <row r="40" spans="1:3" ht="15.75" customHeight="1" x14ac:dyDescent="0.2">
      <c r="A40" s="145" t="s">
        <v>363</v>
      </c>
      <c r="B40" s="330">
        <v>18185.370299999999</v>
      </c>
      <c r="C40" s="330">
        <v>13632.683999999999</v>
      </c>
    </row>
    <row r="41" spans="1:3" ht="15.75" customHeight="1" x14ac:dyDescent="0.2">
      <c r="A41" s="153" t="s">
        <v>364</v>
      </c>
      <c r="B41" s="333">
        <v>20678.836200000002</v>
      </c>
      <c r="C41" s="333">
        <v>17253.187900000001</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3"/>
  <sheetViews>
    <sheetView showGridLines="0" showRuler="0" workbookViewId="0">
      <selection activeCell="E43" sqref="E43"/>
    </sheetView>
  </sheetViews>
  <sheetFormatPr defaultColWidth="13.7109375" defaultRowHeight="12.75" x14ac:dyDescent="0.2"/>
  <cols>
    <col min="1" max="1" width="69.7109375" customWidth="1"/>
    <col min="2" max="3" width="13.42578125" customWidth="1"/>
    <col min="5" max="5" width="55.42578125" customWidth="1"/>
    <col min="6" max="6" width="14.85546875" customWidth="1"/>
  </cols>
  <sheetData>
    <row r="1" spans="1:6" ht="50.1" customHeight="1" x14ac:dyDescent="0.2">
      <c r="A1" s="143" t="s">
        <v>192</v>
      </c>
      <c r="B1" s="143" t="s">
        <v>309</v>
      </c>
      <c r="C1" s="143" t="s">
        <v>365</v>
      </c>
      <c r="D1" s="163"/>
      <c r="E1" s="143" t="s">
        <v>192</v>
      </c>
      <c r="F1" s="143" t="s">
        <v>309</v>
      </c>
    </row>
    <row r="2" spans="1:6" ht="15" x14ac:dyDescent="0.25">
      <c r="A2" s="154" t="s">
        <v>366</v>
      </c>
      <c r="B2" s="168"/>
      <c r="C2" s="168"/>
      <c r="D2" s="163"/>
      <c r="E2" s="155" t="s">
        <v>367</v>
      </c>
      <c r="F2" s="169"/>
    </row>
    <row r="3" spans="1:6" x14ac:dyDescent="0.2">
      <c r="A3" s="151" t="s">
        <v>368</v>
      </c>
      <c r="B3" s="334">
        <v>357.99610000000001</v>
      </c>
      <c r="C3" s="334">
        <v>1058.5024000000001</v>
      </c>
      <c r="D3" s="170"/>
      <c r="E3" s="156" t="s">
        <v>369</v>
      </c>
      <c r="F3" s="335">
        <v>357.99610000000001</v>
      </c>
    </row>
    <row r="4" spans="1:6" x14ac:dyDescent="0.2">
      <c r="A4" s="151" t="s">
        <v>370</v>
      </c>
      <c r="B4" s="334">
        <v>0.70889999999999997</v>
      </c>
      <c r="C4" s="334">
        <v>5.5294999999999996</v>
      </c>
      <c r="D4" s="170"/>
      <c r="E4" s="156" t="s">
        <v>371</v>
      </c>
      <c r="F4" s="335">
        <v>0.70889999999999997</v>
      </c>
    </row>
    <row r="5" spans="1:6" x14ac:dyDescent="0.2">
      <c r="A5" s="157" t="s">
        <v>372</v>
      </c>
      <c r="B5" s="332">
        <v>358.70510000000002</v>
      </c>
      <c r="C5" s="332">
        <v>1064.0318</v>
      </c>
      <c r="D5" s="170"/>
      <c r="E5" s="156" t="s">
        <v>373</v>
      </c>
      <c r="F5" s="336">
        <v>539.95190000000002</v>
      </c>
    </row>
    <row r="6" spans="1:6" x14ac:dyDescent="0.2">
      <c r="A6" s="157" t="s">
        <v>374</v>
      </c>
      <c r="B6" s="334"/>
      <c r="C6" s="334"/>
      <c r="D6" s="171"/>
      <c r="E6" s="156" t="s">
        <v>375</v>
      </c>
      <c r="F6" s="335">
        <v>-23.627199999999998</v>
      </c>
    </row>
    <row r="7" spans="1:6" x14ac:dyDescent="0.2">
      <c r="A7" s="151" t="s">
        <v>272</v>
      </c>
      <c r="B7" s="334">
        <v>145.5274</v>
      </c>
      <c r="C7" s="334">
        <v>79.656499999999994</v>
      </c>
      <c r="D7" s="171"/>
      <c r="E7" s="156" t="s">
        <v>376</v>
      </c>
      <c r="F7" s="335">
        <v>986.06320000000005</v>
      </c>
    </row>
    <row r="8" spans="1:6" x14ac:dyDescent="0.2">
      <c r="A8" s="151" t="s">
        <v>377</v>
      </c>
      <c r="B8" s="334">
        <v>394.42450000000002</v>
      </c>
      <c r="C8" s="334">
        <v>254.4256</v>
      </c>
      <c r="D8" s="171"/>
      <c r="E8" s="156" t="s">
        <v>378</v>
      </c>
      <c r="F8" s="335">
        <v>2.9323999999999999</v>
      </c>
    </row>
    <row r="9" spans="1:6" x14ac:dyDescent="0.2">
      <c r="A9" s="151" t="s">
        <v>375</v>
      </c>
      <c r="B9" s="334">
        <v>-23.627199999999998</v>
      </c>
      <c r="C9" s="334">
        <v>-4.6666999999999996</v>
      </c>
      <c r="D9" s="171"/>
      <c r="E9" s="156" t="s">
        <v>59</v>
      </c>
      <c r="F9" s="336">
        <v>-0.44340000000000002</v>
      </c>
    </row>
    <row r="10" spans="1:6" x14ac:dyDescent="0.2">
      <c r="A10" s="157" t="s">
        <v>379</v>
      </c>
      <c r="B10" s="334"/>
      <c r="C10" s="334"/>
      <c r="D10" s="171"/>
      <c r="E10" s="156" t="s">
        <v>65</v>
      </c>
      <c r="F10" s="335">
        <v>0</v>
      </c>
    </row>
    <row r="11" spans="1:6" x14ac:dyDescent="0.2">
      <c r="A11" s="146" t="s">
        <v>376</v>
      </c>
      <c r="B11" s="334">
        <v>986.06320000000005</v>
      </c>
      <c r="C11" s="334">
        <v>594.44050000000004</v>
      </c>
      <c r="D11" s="171"/>
      <c r="E11" s="158" t="s">
        <v>380</v>
      </c>
      <c r="F11" s="336">
        <v>1.1301000000000001</v>
      </c>
    </row>
    <row r="12" spans="1:6" x14ac:dyDescent="0.2">
      <c r="A12" s="151" t="s">
        <v>381</v>
      </c>
      <c r="B12" s="334">
        <v>2.9323999999999999</v>
      </c>
      <c r="C12" s="334">
        <v>-25.979800000000001</v>
      </c>
      <c r="D12" s="171"/>
      <c r="E12" s="156" t="s">
        <v>382</v>
      </c>
      <c r="F12" s="336">
        <v>2.04</v>
      </c>
    </row>
    <row r="13" spans="1:6" x14ac:dyDescent="0.2">
      <c r="A13" s="151" t="s">
        <v>383</v>
      </c>
      <c r="B13" s="334">
        <v>-0.40050000000000002</v>
      </c>
      <c r="C13" s="334">
        <v>-72.060900000000004</v>
      </c>
      <c r="D13" s="171"/>
      <c r="E13" s="156" t="s">
        <v>384</v>
      </c>
      <c r="F13" s="336">
        <v>0</v>
      </c>
    </row>
    <row r="14" spans="1:6" x14ac:dyDescent="0.2">
      <c r="A14" s="159" t="s">
        <v>65</v>
      </c>
      <c r="B14" s="334">
        <v>0</v>
      </c>
      <c r="C14" s="334">
        <v>-603.93299999999999</v>
      </c>
      <c r="D14" s="171"/>
      <c r="E14" s="160" t="s">
        <v>89</v>
      </c>
      <c r="F14" s="336">
        <v>1866.7950000000001</v>
      </c>
    </row>
    <row r="15" spans="1:6" x14ac:dyDescent="0.2">
      <c r="A15" s="151" t="s">
        <v>385</v>
      </c>
      <c r="B15" s="334">
        <v>1.6738999999999999</v>
      </c>
      <c r="C15" s="334">
        <v>8.7805999999999997</v>
      </c>
      <c r="D15" s="171"/>
      <c r="E15" s="156" t="s">
        <v>223</v>
      </c>
      <c r="F15" s="336">
        <v>-206.45779999999999</v>
      </c>
    </row>
    <row r="16" spans="1:6" x14ac:dyDescent="0.2">
      <c r="A16" s="151" t="s">
        <v>386</v>
      </c>
      <c r="B16" s="334">
        <v>2.04</v>
      </c>
      <c r="C16" s="334">
        <v>0</v>
      </c>
      <c r="D16" s="171"/>
      <c r="E16" s="156" t="s">
        <v>221</v>
      </c>
      <c r="F16" s="336">
        <v>-430.32729999999998</v>
      </c>
    </row>
    <row r="17" spans="1:6" x14ac:dyDescent="0.2">
      <c r="A17" s="151" t="s">
        <v>387</v>
      </c>
      <c r="B17" s="334">
        <v>1.1301000000000001</v>
      </c>
      <c r="C17" s="334">
        <v>-9.1835000000000004</v>
      </c>
      <c r="D17" s="171"/>
      <c r="E17" s="156" t="s">
        <v>388</v>
      </c>
      <c r="F17" s="336">
        <v>2.3408000000000002</v>
      </c>
    </row>
    <row r="18" spans="1:6" x14ac:dyDescent="0.2">
      <c r="A18" s="145" t="s">
        <v>389</v>
      </c>
      <c r="B18" s="334"/>
      <c r="C18" s="334"/>
      <c r="D18" s="171"/>
      <c r="E18" s="156" t="s">
        <v>225</v>
      </c>
      <c r="F18" s="336">
        <v>-4.0000000000000002E-4</v>
      </c>
    </row>
    <row r="19" spans="1:6" x14ac:dyDescent="0.2">
      <c r="A19" s="159" t="s">
        <v>390</v>
      </c>
      <c r="B19" s="334">
        <v>-111.94629999999999</v>
      </c>
      <c r="C19" s="334">
        <v>-117.8447</v>
      </c>
      <c r="D19" s="171"/>
      <c r="E19" s="160" t="s">
        <v>391</v>
      </c>
      <c r="F19" s="337">
        <v>-634.44470000000001</v>
      </c>
    </row>
    <row r="20" spans="1:6" ht="24" x14ac:dyDescent="0.2">
      <c r="A20" s="159" t="s">
        <v>392</v>
      </c>
      <c r="B20" s="334">
        <v>-3.6217000000000001</v>
      </c>
      <c r="C20" s="334">
        <v>-31.398900000000001</v>
      </c>
      <c r="D20" s="171"/>
      <c r="E20" s="156" t="s">
        <v>393</v>
      </c>
      <c r="F20" s="335">
        <v>-120.8853</v>
      </c>
    </row>
    <row r="21" spans="1:6" x14ac:dyDescent="0.2">
      <c r="A21" s="159" t="s">
        <v>394</v>
      </c>
      <c r="B21" s="334">
        <v>148.8374</v>
      </c>
      <c r="C21" s="334">
        <v>106.78489999999999</v>
      </c>
      <c r="D21" s="171"/>
      <c r="E21" s="156" t="s">
        <v>395</v>
      </c>
      <c r="F21" s="335">
        <v>-3.6217000000000001</v>
      </c>
    </row>
    <row r="22" spans="1:6" x14ac:dyDescent="0.2">
      <c r="A22" s="159" t="s">
        <v>396</v>
      </c>
      <c r="B22" s="334">
        <v>-6.5690999999999997</v>
      </c>
      <c r="C22" s="334">
        <v>-13.4658</v>
      </c>
      <c r="D22" s="171"/>
      <c r="E22" s="156" t="s">
        <v>397</v>
      </c>
      <c r="F22" s="335">
        <v>148.8374</v>
      </c>
    </row>
    <row r="23" spans="1:6" x14ac:dyDescent="0.2">
      <c r="A23" s="161" t="s">
        <v>398</v>
      </c>
      <c r="B23" s="332">
        <v>26.700299999999999</v>
      </c>
      <c r="C23" s="332">
        <v>-55.924500000000002</v>
      </c>
      <c r="D23" s="163"/>
      <c r="E23" s="156" t="s">
        <v>399</v>
      </c>
      <c r="F23" s="335">
        <v>1.6738999999999999</v>
      </c>
    </row>
    <row r="24" spans="1:6" x14ac:dyDescent="0.2">
      <c r="A24" s="147" t="s">
        <v>400</v>
      </c>
      <c r="B24" s="334">
        <v>-137.23679999999999</v>
      </c>
      <c r="C24" s="334">
        <v>-75.2166</v>
      </c>
      <c r="D24" s="163"/>
      <c r="E24" s="156" t="s">
        <v>396</v>
      </c>
      <c r="F24" s="335">
        <v>-6.5690999999999997</v>
      </c>
    </row>
    <row r="25" spans="1:6" x14ac:dyDescent="0.2">
      <c r="A25" s="147" t="s">
        <v>401</v>
      </c>
      <c r="B25" s="334">
        <v>-279.19209999999998</v>
      </c>
      <c r="C25" s="334">
        <v>-193.6653</v>
      </c>
      <c r="D25" s="163"/>
      <c r="E25" s="160" t="s">
        <v>402</v>
      </c>
      <c r="F25" s="338">
        <v>19.435199999999998</v>
      </c>
    </row>
    <row r="26" spans="1:6" x14ac:dyDescent="0.2">
      <c r="A26" s="147" t="s">
        <v>403</v>
      </c>
      <c r="B26" s="334">
        <v>22.024100000000001</v>
      </c>
      <c r="C26" s="334">
        <v>4.7434000000000003</v>
      </c>
      <c r="D26" s="163"/>
      <c r="E26" s="160" t="s">
        <v>404</v>
      </c>
      <c r="F26" s="338">
        <v>1251.7855</v>
      </c>
    </row>
    <row r="27" spans="1:6" x14ac:dyDescent="0.2">
      <c r="A27" s="159" t="s">
        <v>94</v>
      </c>
      <c r="B27" s="334">
        <v>-199.3124</v>
      </c>
      <c r="C27" s="334">
        <v>-171.88050000000001</v>
      </c>
      <c r="D27" s="163"/>
      <c r="E27" s="156" t="s">
        <v>94</v>
      </c>
      <c r="F27" s="335">
        <v>-199.3124</v>
      </c>
    </row>
    <row r="28" spans="1:6" x14ac:dyDescent="0.2">
      <c r="A28" s="162" t="s">
        <v>405</v>
      </c>
      <c r="B28" s="332">
        <v>1301.452</v>
      </c>
      <c r="C28" s="332">
        <v>793.56769999999995</v>
      </c>
      <c r="D28" s="163"/>
      <c r="E28" s="160" t="s">
        <v>226</v>
      </c>
      <c r="F28" s="337">
        <v>1052.4730999999999</v>
      </c>
    </row>
    <row r="29" spans="1:6" x14ac:dyDescent="0.2">
      <c r="A29" s="162" t="s">
        <v>406</v>
      </c>
      <c r="B29" s="334"/>
      <c r="C29" s="334"/>
      <c r="D29" s="163"/>
      <c r="E29" s="156" t="s">
        <v>407</v>
      </c>
      <c r="F29" s="335">
        <v>-416.4289</v>
      </c>
    </row>
    <row r="30" spans="1:6" x14ac:dyDescent="0.2">
      <c r="A30" s="159" t="s">
        <v>408</v>
      </c>
      <c r="B30" s="334">
        <v>-937.15260000000001</v>
      </c>
      <c r="C30" s="334">
        <v>1.1999999999999999E-3</v>
      </c>
      <c r="D30" s="163"/>
      <c r="E30" s="156" t="s">
        <v>409</v>
      </c>
      <c r="F30" s="335">
        <v>22.024100000000001</v>
      </c>
    </row>
    <row r="31" spans="1:6" x14ac:dyDescent="0.2">
      <c r="A31" s="159" t="s">
        <v>410</v>
      </c>
      <c r="B31" s="334">
        <v>-26.951000000000001</v>
      </c>
      <c r="C31" s="334">
        <v>0</v>
      </c>
      <c r="D31" s="163"/>
      <c r="E31" s="164" t="s">
        <v>411</v>
      </c>
      <c r="F31" s="335">
        <v>-163.40960000000001</v>
      </c>
    </row>
    <row r="32" spans="1:6" x14ac:dyDescent="0.2">
      <c r="A32" s="159" t="s">
        <v>412</v>
      </c>
      <c r="B32" s="334">
        <v>9.5000000000000001E-2</v>
      </c>
      <c r="C32" s="334">
        <v>545.76649999999995</v>
      </c>
      <c r="D32" s="172"/>
      <c r="E32" s="160" t="s">
        <v>229</v>
      </c>
      <c r="F32" s="337">
        <v>494.65859999999998</v>
      </c>
    </row>
    <row r="33" spans="1:6" x14ac:dyDescent="0.2">
      <c r="A33" s="151" t="s">
        <v>413</v>
      </c>
      <c r="B33" s="334">
        <v>-139.87100000000001</v>
      </c>
      <c r="C33" s="334">
        <v>-41.214599999999997</v>
      </c>
      <c r="D33" s="163"/>
      <c r="E33" s="156" t="s">
        <v>230</v>
      </c>
      <c r="F33" s="336">
        <v>57.096499999999999</v>
      </c>
    </row>
    <row r="34" spans="1:6" x14ac:dyDescent="0.2">
      <c r="A34" s="151" t="s">
        <v>414</v>
      </c>
      <c r="B34" s="334">
        <v>-66.586699999999993</v>
      </c>
      <c r="C34" s="334">
        <v>-80.913700000000006</v>
      </c>
      <c r="D34" s="167"/>
      <c r="E34" s="156" t="s">
        <v>415</v>
      </c>
      <c r="F34" s="336">
        <v>-3.5999999999999999E-3</v>
      </c>
    </row>
    <row r="35" spans="1:6" x14ac:dyDescent="0.2">
      <c r="A35" s="146" t="s">
        <v>416</v>
      </c>
      <c r="B35" s="334">
        <v>-430.32729999999998</v>
      </c>
      <c r="C35" s="334">
        <v>-304.51839999999999</v>
      </c>
      <c r="D35" s="167"/>
      <c r="E35" s="165" t="s">
        <v>417</v>
      </c>
      <c r="F35" s="338">
        <v>551.75149999999996</v>
      </c>
    </row>
    <row r="36" spans="1:6" x14ac:dyDescent="0.2">
      <c r="A36" s="146" t="s">
        <v>388</v>
      </c>
      <c r="B36" s="334">
        <v>2.3408000000000002</v>
      </c>
      <c r="C36" s="334">
        <v>69.489099999999993</v>
      </c>
      <c r="D36" s="163"/>
      <c r="E36" s="165" t="s">
        <v>418</v>
      </c>
      <c r="F36" s="336">
        <v>0</v>
      </c>
    </row>
    <row r="37" spans="1:6" x14ac:dyDescent="0.2">
      <c r="A37" s="151" t="s">
        <v>420</v>
      </c>
      <c r="B37" s="329">
        <v>44.751199999999997</v>
      </c>
      <c r="C37" s="334">
        <v>32.751199999999997</v>
      </c>
      <c r="D37" s="163"/>
      <c r="E37" s="93" t="s">
        <v>419</v>
      </c>
      <c r="F37" s="339">
        <v>551.75149999999996</v>
      </c>
    </row>
    <row r="38" spans="1:6" x14ac:dyDescent="0.2">
      <c r="A38" s="151" t="s">
        <v>421</v>
      </c>
      <c r="B38" s="329">
        <v>-0.93189999999999995</v>
      </c>
      <c r="C38" s="334">
        <v>-0.76119999999999999</v>
      </c>
    </row>
    <row r="39" spans="1:6" x14ac:dyDescent="0.2">
      <c r="A39" s="151" t="s">
        <v>422</v>
      </c>
      <c r="B39" s="329">
        <v>-86.952699999999993</v>
      </c>
      <c r="C39" s="334">
        <v>13.6358</v>
      </c>
    </row>
    <row r="40" spans="1:6" x14ac:dyDescent="0.2">
      <c r="A40" s="157" t="s">
        <v>423</v>
      </c>
      <c r="B40" s="330">
        <v>-1641.5972999999999</v>
      </c>
      <c r="C40" s="332">
        <v>234.6944</v>
      </c>
    </row>
    <row r="41" spans="1:6" x14ac:dyDescent="0.2">
      <c r="A41" s="157" t="s">
        <v>424</v>
      </c>
      <c r="B41" s="330"/>
      <c r="C41" s="332"/>
    </row>
    <row r="42" spans="1:6" x14ac:dyDescent="0.2">
      <c r="A42" s="151" t="s">
        <v>425</v>
      </c>
      <c r="B42" s="329">
        <v>881.80780000000004</v>
      </c>
      <c r="C42" s="329">
        <v>199.42939999999999</v>
      </c>
      <c r="D42" s="167"/>
      <c r="E42" s="1"/>
      <c r="F42" s="1"/>
    </row>
    <row r="43" spans="1:6" x14ac:dyDescent="0.2">
      <c r="A43" s="151" t="s">
        <v>426</v>
      </c>
      <c r="B43" s="329">
        <v>-598.28830000000005</v>
      </c>
      <c r="C43" s="334">
        <v>-111.6357</v>
      </c>
      <c r="D43" s="167"/>
    </row>
    <row r="44" spans="1:6" x14ac:dyDescent="0.2">
      <c r="A44" s="159" t="s">
        <v>427</v>
      </c>
      <c r="B44" s="334">
        <v>5.0000000000000001E-4</v>
      </c>
      <c r="C44" s="334">
        <v>0.7359</v>
      </c>
      <c r="D44" s="167"/>
    </row>
    <row r="45" spans="1:6" x14ac:dyDescent="0.2">
      <c r="A45" s="151" t="s">
        <v>428</v>
      </c>
      <c r="B45" s="334">
        <v>-163.40960000000001</v>
      </c>
      <c r="C45" s="334">
        <v>-88.8369</v>
      </c>
      <c r="D45" s="167"/>
    </row>
    <row r="46" spans="1:6" x14ac:dyDescent="0.2">
      <c r="A46" s="151" t="s">
        <v>429</v>
      </c>
      <c r="B46" s="334">
        <v>0</v>
      </c>
      <c r="C46" s="334">
        <v>-119.1725</v>
      </c>
      <c r="D46" s="172"/>
    </row>
    <row r="47" spans="1:6" x14ac:dyDescent="0.2">
      <c r="A47" s="151" t="s">
        <v>430</v>
      </c>
      <c r="B47" s="334">
        <v>-460.7321</v>
      </c>
      <c r="C47" s="334">
        <v>-295.1404</v>
      </c>
      <c r="D47" s="167"/>
    </row>
    <row r="48" spans="1:6" x14ac:dyDescent="0.2">
      <c r="A48" s="157" t="s">
        <v>431</v>
      </c>
      <c r="B48" s="332">
        <v>-340.65039999999999</v>
      </c>
      <c r="C48" s="330">
        <v>-414.62029999999999</v>
      </c>
      <c r="D48" s="167"/>
    </row>
    <row r="49" spans="1:4" x14ac:dyDescent="0.2">
      <c r="A49" s="151" t="s">
        <v>432</v>
      </c>
      <c r="B49" s="329">
        <v>-2.3788</v>
      </c>
      <c r="C49" s="329">
        <v>-25.790500000000002</v>
      </c>
      <c r="D49" s="167"/>
    </row>
    <row r="50" spans="1:4" x14ac:dyDescent="0.2">
      <c r="A50" s="157" t="s">
        <v>433</v>
      </c>
      <c r="B50" s="330">
        <v>-683.17460000000005</v>
      </c>
      <c r="C50" s="332">
        <v>587.85119999999995</v>
      </c>
      <c r="D50" s="167"/>
    </row>
    <row r="51" spans="1:4" x14ac:dyDescent="0.2">
      <c r="A51" s="151" t="s">
        <v>434</v>
      </c>
      <c r="B51" s="329">
        <v>1552.3933</v>
      </c>
      <c r="C51" s="329">
        <v>699.24760000000003</v>
      </c>
      <c r="D51" s="167"/>
    </row>
    <row r="52" spans="1:4" x14ac:dyDescent="0.2">
      <c r="A52" s="151" t="s">
        <v>435</v>
      </c>
      <c r="B52" s="329">
        <v>-8.0286000000000008</v>
      </c>
      <c r="C52" s="329">
        <v>-4.3295000000000003</v>
      </c>
      <c r="D52" s="167"/>
    </row>
    <row r="53" spans="1:4" x14ac:dyDescent="0.2">
      <c r="A53" s="166" t="s">
        <v>436</v>
      </c>
      <c r="B53" s="333">
        <v>861.2627</v>
      </c>
      <c r="C53" s="331">
        <v>1282.8449000000001</v>
      </c>
      <c r="D53" s="167"/>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Index</vt:lpstr>
      <vt:lpstr>Group IFRS</vt:lpstr>
      <vt:lpstr>Market details</vt:lpstr>
      <vt:lpstr>Market Details LC</vt:lpstr>
      <vt:lpstr>FX Rates</vt:lpstr>
      <vt:lpstr>Reconciliations</vt:lpstr>
      <vt:lpstr>Disclaimers</vt:lpstr>
      <vt:lpstr>P&amp;L</vt:lpstr>
      <vt:lpstr>Assets</vt:lpstr>
      <vt:lpstr>Equity and Liabilities</vt:lpstr>
      <vt:lpstr>Cash Flow</vt:lpstr>
      <vt:lpstr>'Cash Flow'!Print_Area</vt:lpstr>
      <vt:lpstr>'FX Rates'!Print_Area</vt:lpstr>
      <vt:lpstr>'Group IFRS'!Print_Area</vt:lpstr>
      <vt:lpstr>Index!Print_Area</vt:lpstr>
      <vt:lpstr>'Market details'!Print_Area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Danilo Mendoza Cienfuegos</cp:lastModifiedBy>
  <cp:revision>2</cp:revision>
  <dcterms:created xsi:type="dcterms:W3CDTF">2026-08-05T20:35:43Z</dcterms:created>
  <dcterms:modified xsi:type="dcterms:W3CDTF">2026-08-05T22:10:39Z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